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uzqui01\Desktop\DOCUMENTOS PARA CAMBIO\"/>
    </mc:Choice>
  </mc:AlternateContent>
  <xr:revisionPtr revIDLastSave="0" documentId="13_ncr:1_{DA9C37D4-D9A0-4DC3-A6FC-FEED4E044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os de Informació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6" i="3" l="1"/>
  <c r="Q55" i="3"/>
  <c r="Q8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Yadira Abril Frade</author>
  </authors>
  <commentList>
    <comment ref="S6" authorId="0" shapeId="0" xr:uid="{00000000-0006-0000-0000-000001000000}">
      <text>
        <r>
          <rPr>
            <sz val="9"/>
            <color indexed="81"/>
            <rFont val="Tahoma"/>
            <family val="2"/>
          </rPr>
          <t>El fundamento constitucional o legal que justifican la clasificación o la reserva, señalando expresamente la norma, artículo inciso o párrafo que la ampara.</t>
        </r>
      </text>
    </comment>
    <comment ref="T6" authorId="0" shapeId="0" xr:uid="{00000000-0006-0000-0000-000002000000}">
      <text>
        <r>
          <rPr>
            <sz val="9"/>
            <color indexed="81"/>
            <rFont val="Tahoma"/>
            <family val="2"/>
          </rPr>
          <t>Mención de la norma jurídica que sirve como fundamento jurídico para la clasificación o reserva de la información.</t>
        </r>
      </text>
    </comment>
    <comment ref="U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Sin reserva: </t>
        </r>
        <r>
          <rPr>
            <sz val="9"/>
            <color indexed="81"/>
            <rFont val="Tahoma"/>
            <family val="2"/>
          </rPr>
          <t xml:space="preserve">Si la información es entregable.
</t>
        </r>
        <r>
          <rPr>
            <b/>
            <sz val="9"/>
            <color indexed="81"/>
            <rFont val="Tahoma"/>
            <family val="2"/>
          </rPr>
          <t>Reserva total:</t>
        </r>
        <r>
          <rPr>
            <sz val="9"/>
            <color indexed="81"/>
            <rFont val="Tahoma"/>
            <family val="2"/>
          </rPr>
          <t xml:space="preserve"> Si toda la información no es entregable.
</t>
        </r>
        <r>
          <rPr>
            <b/>
            <sz val="9"/>
            <color indexed="81"/>
            <rFont val="Tahoma"/>
            <family val="2"/>
          </rPr>
          <t xml:space="preserve">Reserva parcial: </t>
        </r>
        <r>
          <rPr>
            <sz val="9"/>
            <color indexed="81"/>
            <rFont val="Tahoma"/>
            <family val="2"/>
          </rPr>
          <t xml:space="preserve">si tiene algún tipo de reserva y se puede entregar. </t>
        </r>
      </text>
    </comment>
    <comment ref="V6" authorId="0" shapeId="0" xr:uid="{00000000-0006-0000-0000-000004000000}">
      <text>
        <r>
          <rPr>
            <sz val="9"/>
            <color indexed="81"/>
            <rFont val="Tahoma"/>
            <family val="2"/>
          </rPr>
          <t>Fecha en que se realiza la clasificación o reserva.</t>
        </r>
      </text>
    </comment>
  </commentList>
</comments>
</file>

<file path=xl/sharedStrings.xml><?xml version="1.0" encoding="utf-8"?>
<sst xmlns="http://schemas.openxmlformats.org/spreadsheetml/2006/main" count="800" uniqueCount="203">
  <si>
    <t>IDIOMA</t>
  </si>
  <si>
    <t>CATEGORÍA</t>
  </si>
  <si>
    <t>FORMATO</t>
  </si>
  <si>
    <t>ESPAÑOL</t>
  </si>
  <si>
    <t>DOCUMENTOS DE TEXTO</t>
  </si>
  <si>
    <t>INFORMACIÓN PÚBLICADA O DISPONIBLE*</t>
  </si>
  <si>
    <t>NO</t>
  </si>
  <si>
    <t>PARA CONSULTA INTERNA</t>
  </si>
  <si>
    <t xml:space="preserve">   EMPRESA PÚBLICA DE ALCANTARILLADO DE SANTANDER  S.A. E.S.P </t>
  </si>
  <si>
    <t>Version:01</t>
  </si>
  <si>
    <t>Facturas</t>
  </si>
  <si>
    <t>MEDIO DE CONSERVACIÓN</t>
  </si>
  <si>
    <t>REGISTRO DE ACTIVOS DE INFORMACIÓN</t>
  </si>
  <si>
    <t>Criticidad</t>
  </si>
  <si>
    <t>Registro información de activo</t>
  </si>
  <si>
    <t>Arcosis</t>
  </si>
  <si>
    <t>Siscontrol</t>
  </si>
  <si>
    <t>Sara</t>
  </si>
  <si>
    <t>PQR</t>
  </si>
  <si>
    <t>Indicadores.</t>
  </si>
  <si>
    <t>Visión calidad</t>
  </si>
  <si>
    <t>Activos Fijos</t>
  </si>
  <si>
    <t>Contabilidad</t>
  </si>
  <si>
    <t>Facturación.</t>
  </si>
  <si>
    <r>
      <t xml:space="preserve"> </t>
    </r>
    <r>
      <rPr>
        <sz val="10"/>
        <color rgb="FF000000"/>
        <rFont val="Arial"/>
        <family val="2"/>
      </rPr>
      <t>Inventario</t>
    </r>
  </si>
  <si>
    <t>Nómina</t>
  </si>
  <si>
    <t>Presupuesto</t>
  </si>
  <si>
    <t>Radicador de cuentas</t>
  </si>
  <si>
    <t>Tesorería</t>
  </si>
  <si>
    <t>Siabuc</t>
  </si>
  <si>
    <t>Administración de Trámites</t>
  </si>
  <si>
    <t>Intranet</t>
  </si>
  <si>
    <t>Alertas entes externos</t>
  </si>
  <si>
    <t>Contratación</t>
  </si>
  <si>
    <t>Control Interno</t>
  </si>
  <si>
    <t>Docuadmin</t>
  </si>
  <si>
    <t>Documail</t>
  </si>
  <si>
    <t>Procesos Judiciales</t>
  </si>
  <si>
    <t>Mesa de ayuda</t>
  </si>
  <si>
    <t>Página Web</t>
  </si>
  <si>
    <t>Redes Sociales</t>
  </si>
  <si>
    <t>Correo Institucional</t>
  </si>
  <si>
    <t>Registra los ingresos facturados que envía el acueducto de Bucaramanga.</t>
  </si>
  <si>
    <t>Registra a los usuarios y agenda la programación de las visitas de los seguimientos de los vertimientos dentro DEL  sistema de tratamiento de aguas residuales -– PTAR</t>
  </si>
  <si>
    <t>Registra cada uno de los elementos que conforman el inventario de la red de alcantarillado y genera entornos gráficos para visualizar la información.</t>
  </si>
  <si>
    <t>Realiza registro y seguimiento a las peticiones, quejas y recursos que llegan a la entidad</t>
  </si>
  <si>
    <t>Mide y hace seguimiento a los indicadores de la empresa. Para la toma de decisiones</t>
  </si>
  <si>
    <t>Registra los formatos que forman parte del proceso de calidad.</t>
  </si>
  <si>
    <t>Registra lo activos fijos que tiene la entidad.</t>
  </si>
  <si>
    <t>Registra toda la información contable y financiera, que se maneja en la entidad</t>
  </si>
  <si>
    <t>Realiza la facturación que maneja la entidad.</t>
  </si>
  <si>
    <t>Registra toda la información de órdenes de compra, órdenes de producción, órdenes de pedido, órdenes de traslados, registro de Kardex y los movimientos del inventario de las diferentes bodegas que maneja la entidad.</t>
  </si>
  <si>
    <t>Registra toda la información de la liquidación de la nómina</t>
  </si>
  <si>
    <t>Registra toda la información presupuestal de la empresa</t>
  </si>
  <si>
    <t>Registra las radicaciones de las cuentas de cobros a terceros.</t>
  </si>
  <si>
    <t>Registra toda la información de los pagos, ingresos y recaudos que se manejan en la entidad</t>
  </si>
  <si>
    <t>Registra el material bibliográfico existente en el centro de información y documentación de la entidad.</t>
  </si>
  <si>
    <t>Realiza el seguimiento a las solicitudes que se registran a través de la página web.</t>
  </si>
  <si>
    <t>Espacio interno que contiene información corporativa, acceso a los aplicativos y otros servicios para los funcionarios.</t>
  </si>
  <si>
    <t>Lleva el control de los informes que se deben presentar a los entes de control, maneja la programación e históricos de los informes que debe presentar cada dependencia y lo que se debe reportar a la comunidad en general.</t>
  </si>
  <si>
    <t>Registra los contratos, pólizas y actas que maneja la entidad.</t>
  </si>
  <si>
    <t>Registra la programación de la auditorías externas e interna, las acciones de mejoras y los hallazgos.</t>
  </si>
  <si>
    <t>Registro de digitalización de documentos de las diferentes áreas de la entidad</t>
  </si>
  <si>
    <t>Registra las entradas y salidas de la correspondencia de la entidad</t>
  </si>
  <si>
    <t>Registra los procesos judiciales que maneja la entidad.</t>
  </si>
  <si>
    <t xml:space="preserve">Aplicación web que ayuda a la gestión de los sistemas de información y servicios tecnológicos </t>
  </si>
  <si>
    <t>Contiene toda la información de interés que la empresa pública para la comunidad en general.</t>
  </si>
  <si>
    <t>Permite que toda la comunidad en general interactúe, se comunique e intercambie información de manera sencilla y efectiva con la empresa</t>
  </si>
  <si>
    <t>Facilita la comunicación electrónica entre los funcionarios de la empresa, ya sea para enviar información con documentos adjuntados, notificaciones institucionales o solicitud de servicios.</t>
  </si>
  <si>
    <t>PARA CONSULTA INTERNA/EXTERNA</t>
  </si>
  <si>
    <t>DOCUMENTO DE TEXTO</t>
  </si>
  <si>
    <t>N/A</t>
  </si>
  <si>
    <t>DIGITAL</t>
  </si>
  <si>
    <t>PARA CONSULTA INTERNA / EXTERNA</t>
  </si>
  <si>
    <t>BD</t>
  </si>
  <si>
    <t>Base de datos de los sistemas de informacion</t>
  </si>
  <si>
    <t>ESPAÑOL/INGLES</t>
  </si>
  <si>
    <t>ALTA</t>
  </si>
  <si>
    <t>Disponibilidad        A-M-B-N/A</t>
  </si>
  <si>
    <t>Nivel             A-M-B</t>
  </si>
  <si>
    <t>Integridad     A-M-B</t>
  </si>
  <si>
    <t>Facturacion Electronica</t>
  </si>
  <si>
    <t>MEDIA</t>
  </si>
  <si>
    <t>BAJA</t>
  </si>
  <si>
    <t>Confidencialidad A-M-B</t>
  </si>
  <si>
    <t>Fundamento Constitucional o Legal</t>
  </si>
  <si>
    <t>Fundamento Jurídico de la Excepción</t>
  </si>
  <si>
    <t>Fecha de Clasificación
DD/MM/AAAA</t>
  </si>
  <si>
    <t>Tiempo que Cobija la Clasificación</t>
  </si>
  <si>
    <t>INFORMACION CLASIFICADA Y RESERVADA</t>
  </si>
  <si>
    <t>PROPIETARIO</t>
  </si>
  <si>
    <t>Gestión comercial</t>
  </si>
  <si>
    <t>Expansión de infraetsructura</t>
  </si>
  <si>
    <t>Subgerencia de Alcantarillado</t>
  </si>
  <si>
    <t>Servicio al cliente</t>
  </si>
  <si>
    <t>Subgerencia de Planeación</t>
  </si>
  <si>
    <t>Servicios Generales</t>
  </si>
  <si>
    <t>Gestión Humana</t>
  </si>
  <si>
    <t>Comunicaciones</t>
  </si>
  <si>
    <t>Secretaría General</t>
  </si>
  <si>
    <t>Archivo</t>
  </si>
  <si>
    <t>Sistemas de Información</t>
  </si>
  <si>
    <t>Servidores</t>
  </si>
  <si>
    <t>Servidores que alojan los sitemas de información</t>
  </si>
  <si>
    <t>Computadores</t>
  </si>
  <si>
    <t>Equipos terminales a través de los cuales los usuarios acceden a la información.</t>
  </si>
  <si>
    <t>Cada dependencia</t>
  </si>
  <si>
    <t>Informes de gestión</t>
  </si>
  <si>
    <t>Resoluciones</t>
  </si>
  <si>
    <t>Planes de capacitación</t>
  </si>
  <si>
    <t>Actas de comité</t>
  </si>
  <si>
    <t>Informes de evaluación Control Interno</t>
  </si>
  <si>
    <t>Auditorías</t>
  </si>
  <si>
    <t>Boletines de prensa</t>
  </si>
  <si>
    <t>Estudios técnicos</t>
  </si>
  <si>
    <t>Informes a organismos de control</t>
  </si>
  <si>
    <t>Expedientes contractuales</t>
  </si>
  <si>
    <t>Planes estratégicos</t>
  </si>
  <si>
    <t>Proyectos de inversión</t>
  </si>
  <si>
    <t>Procesos disciplinarios</t>
  </si>
  <si>
    <t>Declaraciones tributarias</t>
  </si>
  <si>
    <t>Planes de acción</t>
  </si>
  <si>
    <t>Planes de mejoramiento</t>
  </si>
  <si>
    <t>Cada comité</t>
  </si>
  <si>
    <t>Proyectos estratégicos</t>
  </si>
  <si>
    <t>Control disciplinario</t>
  </si>
  <si>
    <t>Planes operativos</t>
  </si>
  <si>
    <t>Planeación corporativa</t>
  </si>
  <si>
    <t>FISICO/DIGITAL</t>
  </si>
  <si>
    <t>PDF/DOCUMENTO DE TEXTO</t>
  </si>
  <si>
    <t>WEB</t>
  </si>
  <si>
    <t>SI</t>
  </si>
  <si>
    <t xml:space="preserve">PÁGINA WEB </t>
  </si>
  <si>
    <t>SIGEP</t>
  </si>
  <si>
    <t xml:space="preserve">MEDIA </t>
  </si>
  <si>
    <t>Informes de gestión de las actividades de EMPAS S.A</t>
  </si>
  <si>
    <t>Planes de mejoramiento de las actividades de EMPAS S.A.</t>
  </si>
  <si>
    <t>Resoluciones emitidas por la empresa</t>
  </si>
  <si>
    <t>Planes de capacitación para el personal de EMPAS S.A.</t>
  </si>
  <si>
    <t>Actas del comité de MIPG</t>
  </si>
  <si>
    <t>Informe de control interno por procesos</t>
  </si>
  <si>
    <t>Auditorías realizadas por control interno</t>
  </si>
  <si>
    <t>Boletines de prensa publicados en la página web para informar a la comunidad</t>
  </si>
  <si>
    <t>Estudios técnicos de la subgerencia de alcantarillado para evaluar lo relacionado con las redes de alcantarillado.</t>
  </si>
  <si>
    <t>Informes rendidos a entes de control externos</t>
  </si>
  <si>
    <t xml:space="preserve">Registros contractuales de cada proceso </t>
  </si>
  <si>
    <t>Planes estratégicos de Gestión y Resultados de EMPAS S.A.</t>
  </si>
  <si>
    <t>Proyectos direccionados a través del banco de programas y proyectos estratégicos</t>
  </si>
  <si>
    <t>Procesos disciplinarios formalizados por la oficina de control disciplinario</t>
  </si>
  <si>
    <t>Planes operativos anuales de EMPAS S.A.</t>
  </si>
  <si>
    <t>Declaraciones de impuestos de EMPAS S.A.</t>
  </si>
  <si>
    <t>Planes de acción por procesos de la organización</t>
  </si>
  <si>
    <t>ley 1581 de 2012</t>
  </si>
  <si>
    <t>PÚBLICA</t>
  </si>
  <si>
    <t>RESERVADA</t>
  </si>
  <si>
    <t>El derecho de toda persona a la intimidad. Protección de datos personales</t>
  </si>
  <si>
    <t>USO INTERNO</t>
  </si>
  <si>
    <t>Derecho al buen nombre, Habeas data, protección de datos personales</t>
  </si>
  <si>
    <t>PARCIAL</t>
  </si>
  <si>
    <t>ANUAL</t>
  </si>
  <si>
    <t>CLASIFICACIÓN</t>
  </si>
  <si>
    <t>ID</t>
  </si>
  <si>
    <t>DESCRIPCIÓN ACTIVO</t>
  </si>
  <si>
    <t>Tipo de excepción</t>
  </si>
  <si>
    <t>FECHA DE GENERACIÓN DE LA INFORMACIÓN</t>
  </si>
  <si>
    <t>LUGAR DE CONSULTA</t>
  </si>
  <si>
    <t>INTRANET</t>
  </si>
  <si>
    <t>SISTEMAS DE INFORMACIÓN</t>
  </si>
  <si>
    <t>COMUNICACIONES</t>
  </si>
  <si>
    <t>PÁGINA WEB / SUBGERENCIA DE PLANEACIÓN</t>
  </si>
  <si>
    <t>PÁGINA WEB / OFICINA CONTROL INTERNO</t>
  </si>
  <si>
    <t>PÁGINA WEB / SECRETARÍA GENERAL</t>
  </si>
  <si>
    <t>GESTIÓN HUMANA</t>
  </si>
  <si>
    <t>PÁGINA WEB / INTRANET / COMUNICACIONES</t>
  </si>
  <si>
    <t>SUBGERENCIA DE ALCANTARILLADO</t>
  </si>
  <si>
    <t>SECRETARÍA GENERAL / OFICINA DE CONTROL INTERNO</t>
  </si>
  <si>
    <t>SECRETARÍA GENERAL / ARCHIVO / CONTRATACIÓN</t>
  </si>
  <si>
    <t>BANCO DE PROGRAMAS Y PROYECTOS</t>
  </si>
  <si>
    <t>ARCHIVO / CONTROL DISCIPLINARIO</t>
  </si>
  <si>
    <t>PÁGINA WEB</t>
  </si>
  <si>
    <t>CONTABILIDAD / ARCHIVO</t>
  </si>
  <si>
    <t>RESPONSABLE</t>
  </si>
  <si>
    <t>TIPO</t>
  </si>
  <si>
    <t>INFORMACIÓN</t>
  </si>
  <si>
    <t>SOFTWARE</t>
  </si>
  <si>
    <t>SERVICIO</t>
  </si>
  <si>
    <t>HARDWARE</t>
  </si>
  <si>
    <t>TIPO DE CONSULTA</t>
  </si>
  <si>
    <t>PETI</t>
  </si>
  <si>
    <t>Plan Estratégico de Tecnología de EMPAS S.A.</t>
  </si>
  <si>
    <t>PDF</t>
  </si>
  <si>
    <t>DOCUMENTO</t>
  </si>
  <si>
    <t>Inventario de activos de información</t>
  </si>
  <si>
    <t>Registro en excel con los activos de información más relevantes para EMPAS S.A.</t>
  </si>
  <si>
    <t>EXCEL</t>
  </si>
  <si>
    <t>DOCUMENTOS DE TEXTO, EXCEL</t>
  </si>
  <si>
    <t>EXCEL, PDF</t>
  </si>
  <si>
    <t>DOCUMENTOS DE TEXTO, EXCEL, PDF</t>
  </si>
  <si>
    <t>Variable</t>
  </si>
  <si>
    <t>CODIGO:FOGI-01</t>
  </si>
  <si>
    <t>Si este documento se encuentra impreso se considera COPIA NO CONTROLADA, se garantiza su vigencia si este documento corresponde a la versión publicada en el aplicativo de Gestión Documental VISIÓN CALIDAD de EMPAS S.A.</t>
  </si>
  <si>
    <t xml:space="preserve">PÁG 1 DE 1 </t>
  </si>
  <si>
    <t>Fecha de Actualización: 08/4/2022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</si>
</sst>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justify" vertical="center"/>
    </xf>
    <xf numFmtId="0" fontId="5" fillId="3" borderId="8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justify" vertical="center"/>
    </xf>
    <xf numFmtId="0" fontId="0" fillId="0" borderId="0" xfId="0" applyAlignment="1">
      <alignment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7" fontId="9" fillId="0" borderId="2" xfId="0" applyNumberFormat="1" applyFont="1" applyBorder="1" applyAlignment="1">
      <alignment horizontal="center" vertical="center"/>
    </xf>
    <xf numFmtId="17" fontId="9" fillId="0" borderId="2" xfId="0" applyNumberFormat="1" applyFont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17" fontId="9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500904</xdr:colOff>
      <xdr:row>0</xdr:row>
      <xdr:rowOff>0</xdr:rowOff>
    </xdr:from>
    <xdr:to>
      <xdr:col>1</xdr:col>
      <xdr:colOff>571500</xdr:colOff>
      <xdr:row>3</xdr:row>
      <xdr:rowOff>123264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7993C3-BEDA-4829-8E96-E27E06A34E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904" y="0"/>
          <a:ext cx="664508" cy="70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"/>
  <sheetViews>
    <sheetView tabSelected="1" topLeftCell="H1" zoomScale="70" zoomScaleNormal="70" workbookViewId="0">
      <selection activeCell="M7" sqref="M7"/>
    </sheetView>
  </sheetViews>
  <sheetFormatPr baseColWidth="10" defaultRowHeight="15" x14ac:dyDescent="0.25"/>
  <cols>
    <col min="1" max="1" width="8.85546875" customWidth="1"/>
    <col min="2" max="2" width="18.42578125" customWidth="1"/>
    <col min="3" max="3" width="40" style="10" customWidth="1"/>
    <col min="4" max="5" width="30" style="5" customWidth="1"/>
    <col min="6" max="6" width="10.42578125" customWidth="1"/>
    <col min="7" max="7" width="23.140625" style="5" customWidth="1"/>
    <col min="8" max="8" width="36" style="5" customWidth="1"/>
    <col min="9" max="9" width="33.85546875" style="5" customWidth="1"/>
    <col min="10" max="10" width="44.7109375" customWidth="1"/>
    <col min="11" max="11" width="21.85546875" customWidth="1"/>
    <col min="12" max="13" width="21.85546875" style="10" customWidth="1"/>
    <col min="14" max="14" width="16.7109375" style="5" customWidth="1"/>
    <col min="15" max="15" width="13.42578125" style="5" customWidth="1"/>
    <col min="16" max="16" width="17.7109375" style="5" customWidth="1"/>
    <col min="17" max="17" width="13.5703125" style="28" bestFit="1" customWidth="1"/>
    <col min="18" max="18" width="24.7109375" style="5" customWidth="1"/>
    <col min="19" max="19" width="36.7109375" style="11" customWidth="1"/>
    <col min="20" max="20" width="16.85546875" style="12" customWidth="1"/>
    <col min="21" max="21" width="15.7109375" style="12" customWidth="1"/>
    <col min="22" max="22" width="18.28515625" style="12" customWidth="1"/>
    <col min="23" max="23" width="17.42578125" style="12" customWidth="1"/>
  </cols>
  <sheetData>
    <row r="1" spans="1:23" x14ac:dyDescent="0.25">
      <c r="A1" s="56"/>
      <c r="B1" s="57"/>
      <c r="C1" s="76" t="s">
        <v>8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4" t="s">
        <v>199</v>
      </c>
      <c r="W1" s="75"/>
    </row>
    <row r="2" spans="1:23" ht="15" customHeight="1" x14ac:dyDescent="0.25">
      <c r="A2" s="58"/>
      <c r="B2" s="59"/>
      <c r="C2" s="77" t="s">
        <v>12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9"/>
      <c r="V2" s="65" t="s">
        <v>9</v>
      </c>
      <c r="W2" s="66"/>
    </row>
    <row r="3" spans="1:23" ht="15.75" customHeight="1" x14ac:dyDescent="0.25">
      <c r="A3" s="58"/>
      <c r="B3" s="59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67"/>
      <c r="W3" s="68"/>
    </row>
    <row r="4" spans="1:23" ht="15.75" customHeight="1" x14ac:dyDescent="0.25">
      <c r="A4" s="60"/>
      <c r="B4" s="61"/>
      <c r="C4" s="62" t="s">
        <v>202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56" t="s">
        <v>201</v>
      </c>
      <c r="W4" s="57"/>
    </row>
    <row r="5" spans="1:23" ht="15" customHeight="1" x14ac:dyDescent="0.25">
      <c r="A5" s="73" t="s">
        <v>14</v>
      </c>
      <c r="B5" s="73"/>
      <c r="C5" s="73"/>
      <c r="D5" s="73"/>
      <c r="E5" s="73"/>
      <c r="F5" s="73"/>
      <c r="G5" s="73"/>
      <c r="H5" s="73"/>
      <c r="I5" s="73"/>
      <c r="J5" s="73"/>
      <c r="K5" s="15"/>
      <c r="L5" s="24"/>
      <c r="M5" s="24"/>
      <c r="N5" s="72" t="s">
        <v>13</v>
      </c>
      <c r="O5" s="72"/>
      <c r="P5" s="72"/>
      <c r="Q5" s="72"/>
      <c r="R5" s="69" t="s">
        <v>89</v>
      </c>
      <c r="S5" s="70"/>
      <c r="T5" s="70"/>
      <c r="U5" s="70"/>
      <c r="V5" s="70"/>
      <c r="W5" s="71"/>
    </row>
    <row r="6" spans="1:23" ht="146.25" customHeight="1" x14ac:dyDescent="0.25">
      <c r="A6" s="1" t="s">
        <v>161</v>
      </c>
      <c r="B6" s="2" t="s">
        <v>1</v>
      </c>
      <c r="C6" s="6" t="s">
        <v>162</v>
      </c>
      <c r="D6" s="6" t="s">
        <v>90</v>
      </c>
      <c r="E6" s="14" t="s">
        <v>181</v>
      </c>
      <c r="F6" s="2" t="s">
        <v>0</v>
      </c>
      <c r="G6" s="3" t="s">
        <v>11</v>
      </c>
      <c r="H6" s="3" t="s">
        <v>2</v>
      </c>
      <c r="I6" s="18" t="s">
        <v>5</v>
      </c>
      <c r="J6" s="18" t="s">
        <v>187</v>
      </c>
      <c r="K6" s="22" t="s">
        <v>164</v>
      </c>
      <c r="L6" s="14" t="s">
        <v>165</v>
      </c>
      <c r="M6" s="14" t="s">
        <v>182</v>
      </c>
      <c r="N6" s="23" t="s">
        <v>84</v>
      </c>
      <c r="O6" s="13" t="s">
        <v>80</v>
      </c>
      <c r="P6" s="13" t="s">
        <v>78</v>
      </c>
      <c r="Q6" s="16" t="s">
        <v>79</v>
      </c>
      <c r="R6" s="17" t="s">
        <v>160</v>
      </c>
      <c r="S6" s="17" t="s">
        <v>85</v>
      </c>
      <c r="T6" s="17" t="s">
        <v>86</v>
      </c>
      <c r="U6" s="17" t="s">
        <v>163</v>
      </c>
      <c r="V6" s="17" t="s">
        <v>87</v>
      </c>
      <c r="W6" s="17" t="s">
        <v>88</v>
      </c>
    </row>
    <row r="7" spans="1:23" x14ac:dyDescent="0.25">
      <c r="A7" s="31">
        <v>1</v>
      </c>
      <c r="B7" s="32" t="s">
        <v>10</v>
      </c>
      <c r="C7" s="33" t="s">
        <v>81</v>
      </c>
      <c r="D7" s="31" t="s">
        <v>91</v>
      </c>
      <c r="E7" s="31" t="s">
        <v>91</v>
      </c>
      <c r="F7" s="31" t="s">
        <v>3</v>
      </c>
      <c r="G7" s="34" t="s">
        <v>72</v>
      </c>
      <c r="H7" s="34" t="s">
        <v>4</v>
      </c>
      <c r="I7" s="34" t="s">
        <v>6</v>
      </c>
      <c r="J7" s="34" t="s">
        <v>69</v>
      </c>
      <c r="K7" s="35" t="s">
        <v>198</v>
      </c>
      <c r="L7" s="36" t="s">
        <v>166</v>
      </c>
      <c r="M7" s="36" t="s">
        <v>183</v>
      </c>
      <c r="N7" s="34" t="s">
        <v>82</v>
      </c>
      <c r="O7" s="34" t="s">
        <v>77</v>
      </c>
      <c r="P7" s="34" t="s">
        <v>82</v>
      </c>
      <c r="Q7" s="40" t="str">
        <f>IF(OR(AND(N7="MEDIA",O7="MEDIA"),AND(N7="MEDIA",P7="MEDIA"),AND(O7="MEDIA",P7="MEDIA")),"MEDIA",IF(OR(AND(N7="ALTA",O7="ALTA"),AND(N7="ALTA",P7="ALTA"),AND(O7="ALTA",P7="ALTA")),"ALTA",IF(OR(AND(N7="BAJA",O7="BAJA"),AND(N7="BAJA",P7="BAJA"),AND(O7="BAJA",P7="BAJA")),"BAJA","0")))</f>
        <v>MEDIA</v>
      </c>
      <c r="R7" s="41" t="s">
        <v>153</v>
      </c>
      <c r="S7" s="42"/>
      <c r="T7" s="41"/>
      <c r="U7" s="34"/>
      <c r="V7" s="34"/>
      <c r="W7" s="34"/>
    </row>
    <row r="8" spans="1:23" ht="25.5" x14ac:dyDescent="0.25">
      <c r="A8" s="34">
        <v>2</v>
      </c>
      <c r="B8" s="25" t="s">
        <v>15</v>
      </c>
      <c r="C8" s="43" t="s">
        <v>42</v>
      </c>
      <c r="D8" s="42" t="s">
        <v>91</v>
      </c>
      <c r="E8" s="42" t="s">
        <v>91</v>
      </c>
      <c r="F8" s="31" t="s">
        <v>3</v>
      </c>
      <c r="G8" s="34" t="s">
        <v>72</v>
      </c>
      <c r="H8" s="42" t="s">
        <v>195</v>
      </c>
      <c r="I8" s="34" t="s">
        <v>6</v>
      </c>
      <c r="J8" s="34" t="s">
        <v>7</v>
      </c>
      <c r="K8" s="35">
        <v>43831</v>
      </c>
      <c r="L8" s="36" t="s">
        <v>166</v>
      </c>
      <c r="M8" s="36" t="s">
        <v>184</v>
      </c>
      <c r="N8" s="34" t="s">
        <v>82</v>
      </c>
      <c r="O8" s="34" t="s">
        <v>82</v>
      </c>
      <c r="P8" s="34" t="s">
        <v>82</v>
      </c>
      <c r="Q8" s="40" t="str">
        <f t="shared" ref="Q8:Q56" si="0">IF(OR(AND(N8="MEDIA",O8="MEDIA"),AND(N8="MEDIA",P8="MEDIA"),AND(O8="MEDIA",P8="MEDIA")),"MEDIA",IF(OR(AND(N8="ALTA",O8="ALTA"),AND(N8="ALTA",P8="ALTA"),AND(O8="ALTA",P8="ALTA")),"ALTA",IF(OR(AND(N8="BAJA",O8="BAJA"),AND(N8="BAJA",P8="BAJA"),AND(O8="BAJA",P8="BAJA")),"BAJA","0")))</f>
        <v>MEDIA</v>
      </c>
      <c r="R8" s="41" t="s">
        <v>156</v>
      </c>
      <c r="S8" s="42"/>
      <c r="T8" s="41"/>
      <c r="U8" s="34"/>
      <c r="V8" s="34"/>
      <c r="W8" s="34"/>
    </row>
    <row r="9" spans="1:23" ht="63.75" x14ac:dyDescent="0.25">
      <c r="A9" s="34">
        <v>3</v>
      </c>
      <c r="B9" s="25" t="s">
        <v>16</v>
      </c>
      <c r="C9" s="26" t="s">
        <v>43</v>
      </c>
      <c r="D9" s="27" t="s">
        <v>92</v>
      </c>
      <c r="E9" s="27" t="s">
        <v>92</v>
      </c>
      <c r="F9" s="31" t="s">
        <v>3</v>
      </c>
      <c r="G9" s="34" t="s">
        <v>72</v>
      </c>
      <c r="H9" s="42" t="s">
        <v>195</v>
      </c>
      <c r="I9" s="34" t="s">
        <v>6</v>
      </c>
      <c r="J9" s="34" t="s">
        <v>7</v>
      </c>
      <c r="K9" s="35">
        <v>43252</v>
      </c>
      <c r="L9" s="36" t="s">
        <v>166</v>
      </c>
      <c r="M9" s="36" t="s">
        <v>184</v>
      </c>
      <c r="N9" s="34" t="s">
        <v>83</v>
      </c>
      <c r="O9" s="34" t="s">
        <v>83</v>
      </c>
      <c r="P9" s="34" t="s">
        <v>82</v>
      </c>
      <c r="Q9" s="40" t="str">
        <f t="shared" si="0"/>
        <v>BAJA</v>
      </c>
      <c r="R9" s="41" t="s">
        <v>154</v>
      </c>
      <c r="S9" s="42" t="s">
        <v>155</v>
      </c>
      <c r="T9" s="41" t="s">
        <v>152</v>
      </c>
      <c r="U9" s="34" t="s">
        <v>158</v>
      </c>
      <c r="V9" s="35">
        <v>43983</v>
      </c>
      <c r="W9" s="34" t="s">
        <v>159</v>
      </c>
    </row>
    <row r="10" spans="1:23" ht="51" x14ac:dyDescent="0.25">
      <c r="A10" s="34">
        <v>4</v>
      </c>
      <c r="B10" s="25" t="s">
        <v>17</v>
      </c>
      <c r="C10" s="4" t="s">
        <v>44</v>
      </c>
      <c r="D10" s="8" t="s">
        <v>93</v>
      </c>
      <c r="E10" s="8" t="s">
        <v>93</v>
      </c>
      <c r="F10" s="31" t="s">
        <v>3</v>
      </c>
      <c r="G10" s="34" t="s">
        <v>72</v>
      </c>
      <c r="H10" s="34" t="s">
        <v>4</v>
      </c>
      <c r="I10" s="34" t="s">
        <v>6</v>
      </c>
      <c r="J10" s="34" t="s">
        <v>7</v>
      </c>
      <c r="K10" s="35">
        <v>41640</v>
      </c>
      <c r="L10" s="36" t="s">
        <v>166</v>
      </c>
      <c r="M10" s="36" t="s">
        <v>184</v>
      </c>
      <c r="N10" s="34" t="s">
        <v>82</v>
      </c>
      <c r="O10" s="34" t="s">
        <v>82</v>
      </c>
      <c r="P10" s="34" t="s">
        <v>77</v>
      </c>
      <c r="Q10" s="40" t="str">
        <f t="shared" si="0"/>
        <v>MEDIA</v>
      </c>
      <c r="R10" s="41" t="s">
        <v>153</v>
      </c>
      <c r="S10" s="42"/>
      <c r="T10" s="34"/>
      <c r="U10" s="34"/>
      <c r="V10" s="34"/>
      <c r="W10" s="34"/>
    </row>
    <row r="11" spans="1:23" ht="38.25" x14ac:dyDescent="0.25">
      <c r="A11" s="34">
        <v>5</v>
      </c>
      <c r="B11" s="19" t="s">
        <v>18</v>
      </c>
      <c r="C11" s="4" t="s">
        <v>45</v>
      </c>
      <c r="D11" s="8" t="s">
        <v>94</v>
      </c>
      <c r="E11" s="8" t="s">
        <v>94</v>
      </c>
      <c r="F11" s="31" t="s">
        <v>3</v>
      </c>
      <c r="G11" s="34" t="s">
        <v>72</v>
      </c>
      <c r="H11" s="42" t="s">
        <v>195</v>
      </c>
      <c r="I11" s="34" t="s">
        <v>6</v>
      </c>
      <c r="J11" s="34" t="s">
        <v>69</v>
      </c>
      <c r="K11" s="35">
        <v>43831</v>
      </c>
      <c r="L11" s="36" t="s">
        <v>166</v>
      </c>
      <c r="M11" s="36" t="s">
        <v>184</v>
      </c>
      <c r="N11" s="34" t="s">
        <v>77</v>
      </c>
      <c r="O11" s="34" t="s">
        <v>77</v>
      </c>
      <c r="P11" s="34" t="s">
        <v>77</v>
      </c>
      <c r="Q11" s="40" t="str">
        <f t="shared" si="0"/>
        <v>ALTA</v>
      </c>
      <c r="R11" s="41" t="s">
        <v>154</v>
      </c>
      <c r="S11" s="42" t="s">
        <v>155</v>
      </c>
      <c r="T11" s="41" t="s">
        <v>152</v>
      </c>
      <c r="U11" s="34" t="s">
        <v>158</v>
      </c>
      <c r="V11" s="35">
        <v>43983</v>
      </c>
      <c r="W11" s="34" t="s">
        <v>159</v>
      </c>
    </row>
    <row r="12" spans="1:23" ht="25.5" x14ac:dyDescent="0.25">
      <c r="A12" s="34">
        <v>6</v>
      </c>
      <c r="B12" s="19" t="s">
        <v>19</v>
      </c>
      <c r="C12" s="4" t="s">
        <v>46</v>
      </c>
      <c r="D12" s="8" t="s">
        <v>95</v>
      </c>
      <c r="E12" s="8" t="s">
        <v>95</v>
      </c>
      <c r="F12" s="31" t="s">
        <v>3</v>
      </c>
      <c r="G12" s="34" t="s">
        <v>72</v>
      </c>
      <c r="H12" s="34" t="s">
        <v>194</v>
      </c>
      <c r="I12" s="34" t="s">
        <v>6</v>
      </c>
      <c r="J12" s="34" t="s">
        <v>7</v>
      </c>
      <c r="K12" s="35">
        <v>43831</v>
      </c>
      <c r="L12" s="36" t="s">
        <v>166</v>
      </c>
      <c r="M12" s="36" t="s">
        <v>184</v>
      </c>
      <c r="N12" s="34" t="s">
        <v>82</v>
      </c>
      <c r="O12" s="34" t="s">
        <v>82</v>
      </c>
      <c r="P12" s="34" t="s">
        <v>77</v>
      </c>
      <c r="Q12" s="40" t="str">
        <f t="shared" si="0"/>
        <v>MEDIA</v>
      </c>
      <c r="R12" s="44" t="s">
        <v>156</v>
      </c>
      <c r="S12" s="42"/>
      <c r="T12" s="34"/>
      <c r="U12" s="34"/>
      <c r="V12" s="34"/>
      <c r="W12" s="34"/>
    </row>
    <row r="13" spans="1:23" ht="25.5" x14ac:dyDescent="0.25">
      <c r="A13" s="34">
        <v>7</v>
      </c>
      <c r="B13" s="19" t="s">
        <v>20</v>
      </c>
      <c r="C13" s="4" t="s">
        <v>47</v>
      </c>
      <c r="D13" s="8" t="s">
        <v>95</v>
      </c>
      <c r="E13" s="8" t="s">
        <v>95</v>
      </c>
      <c r="F13" s="31" t="s">
        <v>3</v>
      </c>
      <c r="G13" s="34" t="s">
        <v>72</v>
      </c>
      <c r="H13" s="42" t="s">
        <v>195</v>
      </c>
      <c r="I13" s="34" t="s">
        <v>6</v>
      </c>
      <c r="J13" s="34" t="s">
        <v>7</v>
      </c>
      <c r="K13" s="35">
        <v>39814</v>
      </c>
      <c r="L13" s="36" t="s">
        <v>166</v>
      </c>
      <c r="M13" s="36" t="s">
        <v>184</v>
      </c>
      <c r="N13" s="34" t="s">
        <v>83</v>
      </c>
      <c r="O13" s="34" t="s">
        <v>83</v>
      </c>
      <c r="P13" s="34" t="s">
        <v>77</v>
      </c>
      <c r="Q13" s="40" t="str">
        <f t="shared" si="0"/>
        <v>BAJA</v>
      </c>
      <c r="R13" s="44" t="s">
        <v>156</v>
      </c>
      <c r="S13" s="42"/>
      <c r="T13" s="34"/>
      <c r="U13" s="34"/>
      <c r="V13" s="34"/>
      <c r="W13" s="34"/>
    </row>
    <row r="14" spans="1:23" x14ac:dyDescent="0.25">
      <c r="A14" s="34">
        <v>8</v>
      </c>
      <c r="B14" s="19" t="s">
        <v>21</v>
      </c>
      <c r="C14" s="4" t="s">
        <v>48</v>
      </c>
      <c r="D14" s="8" t="s">
        <v>96</v>
      </c>
      <c r="E14" s="8" t="s">
        <v>96</v>
      </c>
      <c r="F14" s="31" t="s">
        <v>3</v>
      </c>
      <c r="G14" s="34" t="s">
        <v>72</v>
      </c>
      <c r="H14" s="34" t="s">
        <v>194</v>
      </c>
      <c r="I14" s="34" t="s">
        <v>6</v>
      </c>
      <c r="J14" s="34" t="s">
        <v>7</v>
      </c>
      <c r="K14" s="35">
        <v>43831</v>
      </c>
      <c r="L14" s="36" t="s">
        <v>166</v>
      </c>
      <c r="M14" s="36" t="s">
        <v>184</v>
      </c>
      <c r="N14" s="34" t="s">
        <v>82</v>
      </c>
      <c r="O14" s="34" t="s">
        <v>82</v>
      </c>
      <c r="P14" s="34" t="s">
        <v>77</v>
      </c>
      <c r="Q14" s="40" t="str">
        <f t="shared" si="0"/>
        <v>MEDIA</v>
      </c>
      <c r="R14" s="44" t="s">
        <v>156</v>
      </c>
      <c r="S14" s="42"/>
      <c r="T14" s="34"/>
      <c r="U14" s="34"/>
      <c r="V14" s="34"/>
      <c r="W14" s="34"/>
    </row>
    <row r="15" spans="1:23" ht="25.5" x14ac:dyDescent="0.25">
      <c r="A15" s="34">
        <v>9</v>
      </c>
      <c r="B15" s="19" t="s">
        <v>22</v>
      </c>
      <c r="C15" s="4" t="s">
        <v>49</v>
      </c>
      <c r="D15" s="8" t="s">
        <v>22</v>
      </c>
      <c r="E15" s="8" t="s">
        <v>22</v>
      </c>
      <c r="F15" s="31" t="s">
        <v>3</v>
      </c>
      <c r="G15" s="34" t="s">
        <v>72</v>
      </c>
      <c r="H15" s="34" t="s">
        <v>196</v>
      </c>
      <c r="I15" s="34" t="s">
        <v>6</v>
      </c>
      <c r="J15" s="34" t="s">
        <v>7</v>
      </c>
      <c r="K15" s="35">
        <v>43831</v>
      </c>
      <c r="L15" s="36" t="s">
        <v>166</v>
      </c>
      <c r="M15" s="36" t="s">
        <v>184</v>
      </c>
      <c r="N15" s="34" t="s">
        <v>83</v>
      </c>
      <c r="O15" s="34" t="s">
        <v>77</v>
      </c>
      <c r="P15" s="34" t="s">
        <v>83</v>
      </c>
      <c r="Q15" s="40" t="str">
        <f t="shared" si="0"/>
        <v>BAJA</v>
      </c>
      <c r="R15" s="44" t="s">
        <v>153</v>
      </c>
      <c r="S15" s="42"/>
      <c r="T15" s="34"/>
      <c r="U15" s="34"/>
      <c r="V15" s="34"/>
      <c r="W15" s="34"/>
    </row>
    <row r="16" spans="1:23" x14ac:dyDescent="0.25">
      <c r="A16" s="34">
        <v>10</v>
      </c>
      <c r="B16" s="19" t="s">
        <v>23</v>
      </c>
      <c r="C16" s="4" t="s">
        <v>50</v>
      </c>
      <c r="D16" s="8" t="s">
        <v>91</v>
      </c>
      <c r="E16" s="8" t="s">
        <v>91</v>
      </c>
      <c r="F16" s="31" t="s">
        <v>3</v>
      </c>
      <c r="G16" s="34" t="s">
        <v>72</v>
      </c>
      <c r="H16" s="34" t="s">
        <v>70</v>
      </c>
      <c r="I16" s="34" t="s">
        <v>6</v>
      </c>
      <c r="J16" s="34" t="s">
        <v>7</v>
      </c>
      <c r="K16" s="35">
        <v>43831</v>
      </c>
      <c r="L16" s="36" t="s">
        <v>166</v>
      </c>
      <c r="M16" s="36" t="s">
        <v>184</v>
      </c>
      <c r="N16" s="34" t="s">
        <v>82</v>
      </c>
      <c r="O16" s="34" t="s">
        <v>82</v>
      </c>
      <c r="P16" s="34" t="s">
        <v>77</v>
      </c>
      <c r="Q16" s="40" t="str">
        <f t="shared" si="0"/>
        <v>MEDIA</v>
      </c>
      <c r="R16" s="44" t="s">
        <v>156</v>
      </c>
      <c r="S16" s="42"/>
      <c r="T16" s="34"/>
      <c r="U16" s="34"/>
      <c r="V16" s="34"/>
      <c r="W16" s="34"/>
    </row>
    <row r="17" spans="1:23" ht="63.75" x14ac:dyDescent="0.25">
      <c r="A17" s="34">
        <v>11</v>
      </c>
      <c r="B17" s="20" t="s">
        <v>24</v>
      </c>
      <c r="C17" s="4" t="s">
        <v>51</v>
      </c>
      <c r="D17" s="8" t="s">
        <v>96</v>
      </c>
      <c r="E17" s="8" t="s">
        <v>96</v>
      </c>
      <c r="F17" s="31" t="s">
        <v>3</v>
      </c>
      <c r="G17" s="34" t="s">
        <v>72</v>
      </c>
      <c r="H17" s="42" t="s">
        <v>195</v>
      </c>
      <c r="I17" s="34" t="s">
        <v>6</v>
      </c>
      <c r="J17" s="34" t="s">
        <v>7</v>
      </c>
      <c r="K17" s="35">
        <v>43831</v>
      </c>
      <c r="L17" s="36" t="s">
        <v>166</v>
      </c>
      <c r="M17" s="36" t="s">
        <v>184</v>
      </c>
      <c r="N17" s="34" t="s">
        <v>82</v>
      </c>
      <c r="O17" s="34" t="s">
        <v>82</v>
      </c>
      <c r="P17" s="34" t="s">
        <v>83</v>
      </c>
      <c r="Q17" s="40" t="str">
        <f t="shared" si="0"/>
        <v>MEDIA</v>
      </c>
      <c r="R17" s="44" t="s">
        <v>156</v>
      </c>
      <c r="S17" s="42"/>
      <c r="T17" s="34"/>
      <c r="U17" s="34"/>
      <c r="V17" s="34"/>
      <c r="W17" s="34"/>
    </row>
    <row r="18" spans="1:23" ht="25.5" x14ac:dyDescent="0.25">
      <c r="A18" s="34">
        <v>12</v>
      </c>
      <c r="B18" s="19" t="s">
        <v>25</v>
      </c>
      <c r="C18" s="4" t="s">
        <v>52</v>
      </c>
      <c r="D18" s="8" t="s">
        <v>97</v>
      </c>
      <c r="E18" s="8" t="s">
        <v>97</v>
      </c>
      <c r="F18" s="31" t="s">
        <v>3</v>
      </c>
      <c r="G18" s="34" t="s">
        <v>72</v>
      </c>
      <c r="H18" s="42" t="s">
        <v>195</v>
      </c>
      <c r="I18" s="34" t="s">
        <v>6</v>
      </c>
      <c r="J18" s="34" t="s">
        <v>7</v>
      </c>
      <c r="K18" s="35">
        <v>43831</v>
      </c>
      <c r="L18" s="36" t="s">
        <v>166</v>
      </c>
      <c r="M18" s="36" t="s">
        <v>184</v>
      </c>
      <c r="N18" s="34" t="s">
        <v>77</v>
      </c>
      <c r="O18" s="34" t="s">
        <v>77</v>
      </c>
      <c r="P18" s="34" t="s">
        <v>77</v>
      </c>
      <c r="Q18" s="40" t="str">
        <f t="shared" si="0"/>
        <v>ALTA</v>
      </c>
      <c r="R18" s="44" t="s">
        <v>154</v>
      </c>
      <c r="S18" s="42" t="s">
        <v>155</v>
      </c>
      <c r="T18" s="41" t="s">
        <v>152</v>
      </c>
      <c r="U18" s="34" t="s">
        <v>158</v>
      </c>
      <c r="V18" s="35">
        <v>43983</v>
      </c>
      <c r="W18" s="34" t="s">
        <v>159</v>
      </c>
    </row>
    <row r="19" spans="1:23" ht="25.5" x14ac:dyDescent="0.25">
      <c r="A19" s="34">
        <v>13</v>
      </c>
      <c r="B19" s="19" t="s">
        <v>26</v>
      </c>
      <c r="C19" s="4" t="s">
        <v>53</v>
      </c>
      <c r="D19" s="8" t="s">
        <v>26</v>
      </c>
      <c r="E19" s="8" t="s">
        <v>26</v>
      </c>
      <c r="F19" s="31" t="s">
        <v>3</v>
      </c>
      <c r="G19" s="34" t="s">
        <v>72</v>
      </c>
      <c r="H19" s="34" t="s">
        <v>194</v>
      </c>
      <c r="I19" s="34" t="s">
        <v>6</v>
      </c>
      <c r="J19" s="34" t="s">
        <v>7</v>
      </c>
      <c r="K19" s="35">
        <v>43831</v>
      </c>
      <c r="L19" s="36" t="s">
        <v>166</v>
      </c>
      <c r="M19" s="36" t="s">
        <v>184</v>
      </c>
      <c r="N19" s="34" t="s">
        <v>82</v>
      </c>
      <c r="O19" s="34" t="s">
        <v>82</v>
      </c>
      <c r="P19" s="34" t="s">
        <v>77</v>
      </c>
      <c r="Q19" s="40" t="str">
        <f t="shared" si="0"/>
        <v>MEDIA</v>
      </c>
      <c r="R19" s="44" t="s">
        <v>153</v>
      </c>
      <c r="S19" s="42"/>
      <c r="T19" s="34"/>
      <c r="U19" s="34"/>
      <c r="V19" s="34"/>
      <c r="W19" s="34"/>
    </row>
    <row r="20" spans="1:23" ht="25.5" x14ac:dyDescent="0.25">
      <c r="A20" s="34">
        <v>14</v>
      </c>
      <c r="B20" s="7" t="s">
        <v>27</v>
      </c>
      <c r="C20" s="4" t="s">
        <v>54</v>
      </c>
      <c r="D20" s="8" t="s">
        <v>22</v>
      </c>
      <c r="E20" s="8" t="s">
        <v>22</v>
      </c>
      <c r="F20" s="31" t="s">
        <v>3</v>
      </c>
      <c r="G20" s="34" t="s">
        <v>72</v>
      </c>
      <c r="H20" s="34" t="s">
        <v>71</v>
      </c>
      <c r="I20" s="34" t="s">
        <v>6</v>
      </c>
      <c r="J20" s="34" t="s">
        <v>7</v>
      </c>
      <c r="K20" s="35">
        <v>43831</v>
      </c>
      <c r="L20" s="36" t="s">
        <v>166</v>
      </c>
      <c r="M20" s="36" t="s">
        <v>184</v>
      </c>
      <c r="N20" s="34" t="s">
        <v>82</v>
      </c>
      <c r="O20" s="34" t="s">
        <v>82</v>
      </c>
      <c r="P20" s="34" t="s">
        <v>82</v>
      </c>
      <c r="Q20" s="40" t="str">
        <f t="shared" si="0"/>
        <v>MEDIA</v>
      </c>
      <c r="R20" s="44" t="s">
        <v>154</v>
      </c>
      <c r="S20" s="42" t="s">
        <v>155</v>
      </c>
      <c r="T20" s="41" t="s">
        <v>152</v>
      </c>
      <c r="U20" s="34" t="s">
        <v>158</v>
      </c>
      <c r="V20" s="35">
        <v>43983</v>
      </c>
      <c r="W20" s="34" t="s">
        <v>159</v>
      </c>
    </row>
    <row r="21" spans="1:23" ht="38.25" x14ac:dyDescent="0.25">
      <c r="A21" s="34">
        <v>15</v>
      </c>
      <c r="B21" s="19" t="s">
        <v>28</v>
      </c>
      <c r="C21" s="4" t="s">
        <v>55</v>
      </c>
      <c r="D21" s="8" t="s">
        <v>28</v>
      </c>
      <c r="E21" s="8" t="s">
        <v>28</v>
      </c>
      <c r="F21" s="31" t="s">
        <v>3</v>
      </c>
      <c r="G21" s="34" t="s">
        <v>72</v>
      </c>
      <c r="H21" s="42" t="s">
        <v>195</v>
      </c>
      <c r="I21" s="34" t="s">
        <v>6</v>
      </c>
      <c r="J21" s="34" t="s">
        <v>7</v>
      </c>
      <c r="K21" s="35">
        <v>43831</v>
      </c>
      <c r="L21" s="36" t="s">
        <v>166</v>
      </c>
      <c r="M21" s="36" t="s">
        <v>184</v>
      </c>
      <c r="N21" s="34" t="s">
        <v>82</v>
      </c>
      <c r="O21" s="34" t="s">
        <v>77</v>
      </c>
      <c r="P21" s="34" t="s">
        <v>77</v>
      </c>
      <c r="Q21" s="40" t="str">
        <f t="shared" si="0"/>
        <v>ALTA</v>
      </c>
      <c r="R21" s="44" t="s">
        <v>153</v>
      </c>
      <c r="S21" s="42"/>
      <c r="T21" s="34"/>
      <c r="U21" s="34"/>
      <c r="V21" s="34"/>
      <c r="W21" s="34"/>
    </row>
    <row r="22" spans="1:23" ht="38.25" x14ac:dyDescent="0.25">
      <c r="A22" s="34">
        <v>16</v>
      </c>
      <c r="B22" s="19" t="s">
        <v>29</v>
      </c>
      <c r="C22" s="4" t="s">
        <v>56</v>
      </c>
      <c r="D22" s="8"/>
      <c r="E22" s="8"/>
      <c r="F22" s="31" t="s">
        <v>3</v>
      </c>
      <c r="G22" s="34" t="s">
        <v>72</v>
      </c>
      <c r="H22" s="34" t="s">
        <v>70</v>
      </c>
      <c r="I22" s="34" t="s">
        <v>6</v>
      </c>
      <c r="J22" s="34" t="s">
        <v>7</v>
      </c>
      <c r="K22" s="35">
        <v>43831</v>
      </c>
      <c r="L22" s="36" t="s">
        <v>166</v>
      </c>
      <c r="M22" s="36" t="s">
        <v>184</v>
      </c>
      <c r="N22" s="34" t="s">
        <v>83</v>
      </c>
      <c r="O22" s="34" t="s">
        <v>83</v>
      </c>
      <c r="P22" s="34" t="s">
        <v>83</v>
      </c>
      <c r="Q22" s="40" t="str">
        <f t="shared" si="0"/>
        <v>BAJA</v>
      </c>
      <c r="R22" s="44" t="s">
        <v>156</v>
      </c>
      <c r="S22" s="42"/>
      <c r="T22" s="34"/>
      <c r="U22" s="34"/>
      <c r="V22" s="34"/>
      <c r="W22" s="34"/>
    </row>
    <row r="23" spans="1:23" ht="25.5" x14ac:dyDescent="0.25">
      <c r="A23" s="34">
        <v>17</v>
      </c>
      <c r="B23" s="7" t="s">
        <v>30</v>
      </c>
      <c r="C23" s="4" t="s">
        <v>57</v>
      </c>
      <c r="D23" s="8"/>
      <c r="E23" s="8"/>
      <c r="F23" s="31" t="s">
        <v>3</v>
      </c>
      <c r="G23" s="34" t="s">
        <v>72</v>
      </c>
      <c r="H23" s="34" t="s">
        <v>71</v>
      </c>
      <c r="I23" s="34" t="s">
        <v>6</v>
      </c>
      <c r="J23" s="34" t="s">
        <v>7</v>
      </c>
      <c r="K23" s="35">
        <v>43831</v>
      </c>
      <c r="L23" s="36" t="s">
        <v>166</v>
      </c>
      <c r="M23" s="36" t="s">
        <v>184</v>
      </c>
      <c r="N23" s="34" t="s">
        <v>82</v>
      </c>
      <c r="O23" s="34" t="s">
        <v>83</v>
      </c>
      <c r="P23" s="34" t="s">
        <v>83</v>
      </c>
      <c r="Q23" s="40" t="str">
        <f t="shared" si="0"/>
        <v>BAJA</v>
      </c>
      <c r="R23" s="44" t="s">
        <v>156</v>
      </c>
      <c r="S23" s="42"/>
      <c r="T23" s="34"/>
      <c r="U23" s="34"/>
      <c r="V23" s="34"/>
      <c r="W23" s="34"/>
    </row>
    <row r="24" spans="1:23" ht="38.25" x14ac:dyDescent="0.25">
      <c r="A24" s="34">
        <v>18</v>
      </c>
      <c r="B24" s="19" t="s">
        <v>31</v>
      </c>
      <c r="C24" s="4" t="s">
        <v>58</v>
      </c>
      <c r="D24" s="8" t="s">
        <v>98</v>
      </c>
      <c r="E24" s="8" t="s">
        <v>98</v>
      </c>
      <c r="F24" s="31" t="s">
        <v>3</v>
      </c>
      <c r="G24" s="34" t="s">
        <v>72</v>
      </c>
      <c r="H24" s="34" t="s">
        <v>71</v>
      </c>
      <c r="I24" s="34" t="s">
        <v>6</v>
      </c>
      <c r="J24" s="34" t="s">
        <v>7</v>
      </c>
      <c r="K24" s="35">
        <v>43831</v>
      </c>
      <c r="L24" s="36" t="s">
        <v>166</v>
      </c>
      <c r="M24" s="36" t="s">
        <v>185</v>
      </c>
      <c r="N24" s="34" t="s">
        <v>82</v>
      </c>
      <c r="O24" s="34" t="s">
        <v>77</v>
      </c>
      <c r="P24" s="34" t="s">
        <v>77</v>
      </c>
      <c r="Q24" s="40" t="str">
        <f t="shared" si="0"/>
        <v>ALTA</v>
      </c>
      <c r="R24" s="44" t="s">
        <v>156</v>
      </c>
      <c r="S24" s="42"/>
      <c r="T24" s="34"/>
      <c r="U24" s="34"/>
      <c r="V24" s="34"/>
      <c r="W24" s="34"/>
    </row>
    <row r="25" spans="1:23" ht="63.75" x14ac:dyDescent="0.25">
      <c r="A25" s="34">
        <v>19</v>
      </c>
      <c r="B25" s="7" t="s">
        <v>32</v>
      </c>
      <c r="C25" s="4" t="s">
        <v>59</v>
      </c>
      <c r="D25" s="8" t="s">
        <v>34</v>
      </c>
      <c r="E25" s="8" t="s">
        <v>34</v>
      </c>
      <c r="F25" s="31" t="s">
        <v>3</v>
      </c>
      <c r="G25" s="34" t="s">
        <v>72</v>
      </c>
      <c r="H25" s="42" t="s">
        <v>195</v>
      </c>
      <c r="I25" s="34" t="s">
        <v>6</v>
      </c>
      <c r="J25" s="34" t="s">
        <v>7</v>
      </c>
      <c r="K25" s="35">
        <v>43831</v>
      </c>
      <c r="L25" s="36" t="s">
        <v>166</v>
      </c>
      <c r="M25" s="36" t="s">
        <v>184</v>
      </c>
      <c r="N25" s="34" t="s">
        <v>82</v>
      </c>
      <c r="O25" s="34" t="s">
        <v>82</v>
      </c>
      <c r="P25" s="34" t="s">
        <v>82</v>
      </c>
      <c r="Q25" s="40" t="str">
        <f t="shared" si="0"/>
        <v>MEDIA</v>
      </c>
      <c r="R25" s="44" t="s">
        <v>156</v>
      </c>
      <c r="S25" s="42"/>
      <c r="T25" s="34"/>
      <c r="U25" s="34"/>
      <c r="V25" s="34"/>
      <c r="W25" s="34"/>
    </row>
    <row r="26" spans="1:23" ht="25.5" x14ac:dyDescent="0.25">
      <c r="A26" s="34">
        <v>20</v>
      </c>
      <c r="B26" s="19" t="s">
        <v>33</v>
      </c>
      <c r="C26" s="4" t="s">
        <v>60</v>
      </c>
      <c r="D26" s="8" t="s">
        <v>99</v>
      </c>
      <c r="E26" s="8" t="s">
        <v>99</v>
      </c>
      <c r="F26" s="31" t="s">
        <v>3</v>
      </c>
      <c r="G26" s="34" t="s">
        <v>72</v>
      </c>
      <c r="H26" s="34" t="s">
        <v>194</v>
      </c>
      <c r="I26" s="34" t="s">
        <v>6</v>
      </c>
      <c r="J26" s="34" t="s">
        <v>7</v>
      </c>
      <c r="K26" s="35">
        <v>43831</v>
      </c>
      <c r="L26" s="36" t="s">
        <v>166</v>
      </c>
      <c r="M26" s="36" t="s">
        <v>184</v>
      </c>
      <c r="N26" s="34" t="s">
        <v>83</v>
      </c>
      <c r="O26" s="34" t="s">
        <v>77</v>
      </c>
      <c r="P26" s="34" t="s">
        <v>77</v>
      </c>
      <c r="Q26" s="40" t="str">
        <f t="shared" si="0"/>
        <v>ALTA</v>
      </c>
      <c r="R26" s="44" t="s">
        <v>153</v>
      </c>
      <c r="S26" s="42"/>
      <c r="T26" s="34"/>
      <c r="U26" s="34"/>
      <c r="V26" s="34"/>
      <c r="W26" s="34"/>
    </row>
    <row r="27" spans="1:23" ht="38.25" x14ac:dyDescent="0.25">
      <c r="A27" s="34">
        <v>21</v>
      </c>
      <c r="B27" s="19" t="s">
        <v>34</v>
      </c>
      <c r="C27" s="4" t="s">
        <v>61</v>
      </c>
      <c r="D27" s="8" t="s">
        <v>34</v>
      </c>
      <c r="E27" s="8" t="s">
        <v>34</v>
      </c>
      <c r="F27" s="31" t="s">
        <v>3</v>
      </c>
      <c r="G27" s="34" t="s">
        <v>72</v>
      </c>
      <c r="H27" s="42" t="s">
        <v>195</v>
      </c>
      <c r="I27" s="34" t="s">
        <v>6</v>
      </c>
      <c r="J27" s="34" t="s">
        <v>7</v>
      </c>
      <c r="K27" s="35">
        <v>43831</v>
      </c>
      <c r="L27" s="36" t="s">
        <v>166</v>
      </c>
      <c r="M27" s="36" t="s">
        <v>184</v>
      </c>
      <c r="N27" s="34" t="s">
        <v>82</v>
      </c>
      <c r="O27" s="34" t="s">
        <v>82</v>
      </c>
      <c r="P27" s="34" t="s">
        <v>77</v>
      </c>
      <c r="Q27" s="40" t="str">
        <f t="shared" si="0"/>
        <v>MEDIA</v>
      </c>
      <c r="R27" s="44" t="s">
        <v>153</v>
      </c>
      <c r="S27" s="42"/>
      <c r="T27" s="34"/>
      <c r="U27" s="34"/>
      <c r="V27" s="34"/>
      <c r="W27" s="34"/>
    </row>
    <row r="28" spans="1:23" ht="25.5" x14ac:dyDescent="0.25">
      <c r="A28" s="34">
        <v>22</v>
      </c>
      <c r="B28" s="19" t="s">
        <v>35</v>
      </c>
      <c r="C28" s="4" t="s">
        <v>62</v>
      </c>
      <c r="D28" s="8" t="s">
        <v>100</v>
      </c>
      <c r="E28" s="8" t="s">
        <v>100</v>
      </c>
      <c r="F28" s="31" t="s">
        <v>3</v>
      </c>
      <c r="G28" s="34" t="s">
        <v>72</v>
      </c>
      <c r="H28" s="34" t="s">
        <v>70</v>
      </c>
      <c r="I28" s="34" t="s">
        <v>6</v>
      </c>
      <c r="J28" s="34" t="s">
        <v>7</v>
      </c>
      <c r="K28" s="35">
        <v>43831</v>
      </c>
      <c r="L28" s="36" t="s">
        <v>166</v>
      </c>
      <c r="M28" s="36" t="s">
        <v>184</v>
      </c>
      <c r="N28" s="34" t="s">
        <v>77</v>
      </c>
      <c r="O28" s="34" t="s">
        <v>77</v>
      </c>
      <c r="P28" s="34" t="s">
        <v>77</v>
      </c>
      <c r="Q28" s="40" t="str">
        <f t="shared" si="0"/>
        <v>ALTA</v>
      </c>
      <c r="R28" s="44" t="s">
        <v>156</v>
      </c>
      <c r="S28" s="42"/>
      <c r="T28" s="34"/>
      <c r="U28" s="34"/>
      <c r="V28" s="34"/>
      <c r="W28" s="34"/>
    </row>
    <row r="29" spans="1:23" ht="25.5" x14ac:dyDescent="0.25">
      <c r="A29" s="34">
        <v>23</v>
      </c>
      <c r="B29" s="19" t="s">
        <v>36</v>
      </c>
      <c r="C29" s="4" t="s">
        <v>63</v>
      </c>
      <c r="D29" s="8" t="s">
        <v>100</v>
      </c>
      <c r="E29" s="8" t="s">
        <v>100</v>
      </c>
      <c r="F29" s="31" t="s">
        <v>3</v>
      </c>
      <c r="G29" s="34" t="s">
        <v>72</v>
      </c>
      <c r="H29" s="34" t="s">
        <v>70</v>
      </c>
      <c r="I29" s="34" t="s">
        <v>6</v>
      </c>
      <c r="J29" s="34" t="s">
        <v>7</v>
      </c>
      <c r="K29" s="35">
        <v>43831</v>
      </c>
      <c r="L29" s="36" t="s">
        <v>166</v>
      </c>
      <c r="M29" s="36" t="s">
        <v>184</v>
      </c>
      <c r="N29" s="34" t="s">
        <v>77</v>
      </c>
      <c r="O29" s="34" t="s">
        <v>77</v>
      </c>
      <c r="P29" s="34" t="s">
        <v>77</v>
      </c>
      <c r="Q29" s="40" t="str">
        <f t="shared" si="0"/>
        <v>ALTA</v>
      </c>
      <c r="R29" s="44" t="s">
        <v>156</v>
      </c>
      <c r="S29" s="42"/>
      <c r="T29" s="34"/>
      <c r="U29" s="34"/>
      <c r="V29" s="34"/>
      <c r="W29" s="34"/>
    </row>
    <row r="30" spans="1:23" ht="25.5" x14ac:dyDescent="0.25">
      <c r="A30" s="34">
        <v>24</v>
      </c>
      <c r="B30" s="7" t="s">
        <v>37</v>
      </c>
      <c r="C30" s="4" t="s">
        <v>64</v>
      </c>
      <c r="D30" s="8" t="s">
        <v>99</v>
      </c>
      <c r="E30" s="8" t="s">
        <v>99</v>
      </c>
      <c r="F30" s="31" t="s">
        <v>3</v>
      </c>
      <c r="G30" s="34" t="s">
        <v>72</v>
      </c>
      <c r="H30" s="34" t="s">
        <v>70</v>
      </c>
      <c r="I30" s="34" t="s">
        <v>6</v>
      </c>
      <c r="J30" s="34" t="s">
        <v>7</v>
      </c>
      <c r="K30" s="35">
        <v>43831</v>
      </c>
      <c r="L30" s="36" t="s">
        <v>166</v>
      </c>
      <c r="M30" s="36" t="s">
        <v>184</v>
      </c>
      <c r="N30" s="34" t="s">
        <v>82</v>
      </c>
      <c r="O30" s="34" t="s">
        <v>82</v>
      </c>
      <c r="P30" s="34" t="s">
        <v>77</v>
      </c>
      <c r="Q30" s="40" t="str">
        <f t="shared" si="0"/>
        <v>MEDIA</v>
      </c>
      <c r="R30" s="44" t="s">
        <v>156</v>
      </c>
      <c r="S30" s="42"/>
      <c r="T30" s="34"/>
      <c r="U30" s="34"/>
      <c r="V30" s="34"/>
      <c r="W30" s="34"/>
    </row>
    <row r="31" spans="1:23" ht="38.25" x14ac:dyDescent="0.25">
      <c r="A31" s="34">
        <v>25</v>
      </c>
      <c r="B31" s="19" t="s">
        <v>38</v>
      </c>
      <c r="C31" s="4" t="s">
        <v>65</v>
      </c>
      <c r="D31" s="8" t="s">
        <v>101</v>
      </c>
      <c r="E31" s="8" t="s">
        <v>101</v>
      </c>
      <c r="F31" s="31" t="s">
        <v>3</v>
      </c>
      <c r="G31" s="34" t="s">
        <v>72</v>
      </c>
      <c r="H31" s="42" t="s">
        <v>195</v>
      </c>
      <c r="I31" s="34" t="s">
        <v>6</v>
      </c>
      <c r="J31" s="34" t="s">
        <v>7</v>
      </c>
      <c r="K31" s="35">
        <v>43831</v>
      </c>
      <c r="L31" s="36" t="s">
        <v>167</v>
      </c>
      <c r="M31" s="36" t="s">
        <v>185</v>
      </c>
      <c r="N31" s="34" t="s">
        <v>82</v>
      </c>
      <c r="O31" s="34" t="s">
        <v>82</v>
      </c>
      <c r="P31" s="34" t="s">
        <v>77</v>
      </c>
      <c r="Q31" s="40" t="str">
        <f t="shared" si="0"/>
        <v>MEDIA</v>
      </c>
      <c r="R31" s="44" t="s">
        <v>156</v>
      </c>
      <c r="S31" s="42"/>
      <c r="T31" s="34"/>
      <c r="U31" s="34"/>
      <c r="V31" s="34"/>
      <c r="W31" s="34"/>
    </row>
    <row r="32" spans="1:23" ht="38.25" x14ac:dyDescent="0.25">
      <c r="A32" s="34">
        <v>26</v>
      </c>
      <c r="B32" s="19" t="s">
        <v>39</v>
      </c>
      <c r="C32" s="4" t="s">
        <v>66</v>
      </c>
      <c r="D32" s="8" t="s">
        <v>101</v>
      </c>
      <c r="E32" s="8" t="s">
        <v>101</v>
      </c>
      <c r="F32" s="31" t="s">
        <v>3</v>
      </c>
      <c r="G32" s="34" t="s">
        <v>72</v>
      </c>
      <c r="H32" s="42" t="s">
        <v>197</v>
      </c>
      <c r="I32" s="34" t="s">
        <v>6</v>
      </c>
      <c r="J32" s="34" t="s">
        <v>7</v>
      </c>
      <c r="K32" s="35">
        <v>43831</v>
      </c>
      <c r="L32" s="36" t="s">
        <v>168</v>
      </c>
      <c r="M32" s="36" t="s">
        <v>185</v>
      </c>
      <c r="N32" s="34" t="s">
        <v>77</v>
      </c>
      <c r="O32" s="34" t="s">
        <v>77</v>
      </c>
      <c r="P32" s="34" t="s">
        <v>77</v>
      </c>
      <c r="Q32" s="40" t="str">
        <f t="shared" si="0"/>
        <v>ALTA</v>
      </c>
      <c r="R32" s="44" t="s">
        <v>153</v>
      </c>
      <c r="S32" s="42"/>
      <c r="T32" s="34"/>
      <c r="U32" s="34"/>
      <c r="V32" s="34"/>
      <c r="W32" s="34"/>
    </row>
    <row r="33" spans="1:23" ht="51" x14ac:dyDescent="0.25">
      <c r="A33" s="45">
        <v>27</v>
      </c>
      <c r="B33" s="21" t="s">
        <v>40</v>
      </c>
      <c r="C33" s="4" t="s">
        <v>67</v>
      </c>
      <c r="D33" s="8" t="s">
        <v>98</v>
      </c>
      <c r="E33" s="8" t="s">
        <v>98</v>
      </c>
      <c r="F33" s="37" t="s">
        <v>3</v>
      </c>
      <c r="G33" s="45" t="s">
        <v>72</v>
      </c>
      <c r="H33" s="45" t="s">
        <v>71</v>
      </c>
      <c r="I33" s="45" t="s">
        <v>6</v>
      </c>
      <c r="J33" s="38" t="s">
        <v>73</v>
      </c>
      <c r="K33" s="35">
        <v>43831</v>
      </c>
      <c r="L33" s="39" t="s">
        <v>168</v>
      </c>
      <c r="M33" s="39" t="s">
        <v>185</v>
      </c>
      <c r="N33" s="45" t="s">
        <v>83</v>
      </c>
      <c r="O33" s="45" t="s">
        <v>82</v>
      </c>
      <c r="P33" s="45" t="s">
        <v>82</v>
      </c>
      <c r="Q33" s="40" t="str">
        <f t="shared" si="0"/>
        <v>MEDIA</v>
      </c>
      <c r="R33" s="44" t="s">
        <v>153</v>
      </c>
      <c r="S33" s="42"/>
      <c r="T33" s="34"/>
      <c r="U33" s="34"/>
      <c r="V33" s="34"/>
      <c r="W33" s="34"/>
    </row>
    <row r="34" spans="1:23" ht="63.75" x14ac:dyDescent="0.25">
      <c r="A34" s="34">
        <v>28</v>
      </c>
      <c r="B34" s="19" t="s">
        <v>41</v>
      </c>
      <c r="C34" s="4" t="s">
        <v>68</v>
      </c>
      <c r="D34" s="9" t="s">
        <v>101</v>
      </c>
      <c r="E34" s="9" t="s">
        <v>101</v>
      </c>
      <c r="F34" s="31" t="s">
        <v>3</v>
      </c>
      <c r="G34" s="34" t="s">
        <v>72</v>
      </c>
      <c r="H34" s="34" t="s">
        <v>71</v>
      </c>
      <c r="I34" s="34" t="s">
        <v>6</v>
      </c>
      <c r="J34" s="34" t="s">
        <v>7</v>
      </c>
      <c r="K34" s="35">
        <v>43831</v>
      </c>
      <c r="L34" s="36" t="s">
        <v>167</v>
      </c>
      <c r="M34" s="36" t="s">
        <v>185</v>
      </c>
      <c r="N34" s="34" t="s">
        <v>77</v>
      </c>
      <c r="O34" s="34" t="s">
        <v>77</v>
      </c>
      <c r="P34" s="34" t="s">
        <v>77</v>
      </c>
      <c r="Q34" s="40" t="str">
        <f t="shared" si="0"/>
        <v>ALTA</v>
      </c>
      <c r="R34" s="34" t="s">
        <v>156</v>
      </c>
      <c r="S34" s="42"/>
      <c r="T34" s="34"/>
      <c r="U34" s="34"/>
      <c r="V34" s="34"/>
      <c r="W34" s="34"/>
    </row>
    <row r="35" spans="1:23" ht="25.5" x14ac:dyDescent="0.25">
      <c r="A35" s="34">
        <v>29</v>
      </c>
      <c r="B35" s="19" t="s">
        <v>74</v>
      </c>
      <c r="C35" s="4" t="s">
        <v>75</v>
      </c>
      <c r="D35" s="8" t="s">
        <v>101</v>
      </c>
      <c r="E35" s="8" t="s">
        <v>101</v>
      </c>
      <c r="F35" s="31" t="s">
        <v>76</v>
      </c>
      <c r="G35" s="34" t="s">
        <v>72</v>
      </c>
      <c r="H35" s="34" t="s">
        <v>71</v>
      </c>
      <c r="I35" s="41" t="s">
        <v>6</v>
      </c>
      <c r="J35" s="34" t="s">
        <v>7</v>
      </c>
      <c r="K35" s="35">
        <v>43831</v>
      </c>
      <c r="L35" s="36" t="s">
        <v>167</v>
      </c>
      <c r="M35" s="36" t="s">
        <v>183</v>
      </c>
      <c r="N35" s="34" t="s">
        <v>77</v>
      </c>
      <c r="O35" s="34" t="s">
        <v>77</v>
      </c>
      <c r="P35" s="34" t="s">
        <v>77</v>
      </c>
      <c r="Q35" s="40" t="str">
        <f t="shared" si="0"/>
        <v>ALTA</v>
      </c>
      <c r="R35" s="34" t="s">
        <v>156</v>
      </c>
      <c r="S35" s="42"/>
      <c r="T35" s="34"/>
      <c r="U35" s="34"/>
      <c r="V35" s="34"/>
      <c r="W35" s="34"/>
    </row>
    <row r="36" spans="1:23" ht="25.5" x14ac:dyDescent="0.25">
      <c r="A36" s="41">
        <v>30</v>
      </c>
      <c r="B36" s="19" t="s">
        <v>102</v>
      </c>
      <c r="C36" s="4" t="s">
        <v>103</v>
      </c>
      <c r="D36" s="34" t="s">
        <v>101</v>
      </c>
      <c r="E36" s="34" t="s">
        <v>101</v>
      </c>
      <c r="F36" s="31" t="s">
        <v>76</v>
      </c>
      <c r="G36" s="34" t="s">
        <v>71</v>
      </c>
      <c r="H36" s="34" t="s">
        <v>71</v>
      </c>
      <c r="I36" s="34" t="s">
        <v>6</v>
      </c>
      <c r="J36" s="34" t="s">
        <v>7</v>
      </c>
      <c r="K36" s="35">
        <v>43831</v>
      </c>
      <c r="L36" s="36" t="s">
        <v>167</v>
      </c>
      <c r="M36" s="36" t="s">
        <v>186</v>
      </c>
      <c r="N36" s="34" t="s">
        <v>77</v>
      </c>
      <c r="O36" s="34" t="s">
        <v>77</v>
      </c>
      <c r="P36" s="34" t="s">
        <v>77</v>
      </c>
      <c r="Q36" s="40" t="str">
        <f t="shared" si="0"/>
        <v>ALTA</v>
      </c>
      <c r="R36" s="34" t="s">
        <v>156</v>
      </c>
      <c r="S36" s="42"/>
      <c r="T36" s="34"/>
      <c r="U36" s="34"/>
      <c r="V36" s="34"/>
      <c r="W36" s="34"/>
    </row>
    <row r="37" spans="1:23" ht="25.5" x14ac:dyDescent="0.25">
      <c r="A37" s="41">
        <v>31</v>
      </c>
      <c r="B37" s="19" t="s">
        <v>104</v>
      </c>
      <c r="C37" s="4" t="s">
        <v>105</v>
      </c>
      <c r="D37" s="34" t="s">
        <v>106</v>
      </c>
      <c r="E37" s="34" t="s">
        <v>106</v>
      </c>
      <c r="F37" s="31" t="s">
        <v>76</v>
      </c>
      <c r="G37" s="34" t="s">
        <v>71</v>
      </c>
      <c r="H37" s="34" t="s">
        <v>71</v>
      </c>
      <c r="I37" s="34" t="s">
        <v>6</v>
      </c>
      <c r="J37" s="34" t="s">
        <v>7</v>
      </c>
      <c r="K37" s="35" t="s">
        <v>71</v>
      </c>
      <c r="L37" s="36" t="s">
        <v>167</v>
      </c>
      <c r="M37" s="36" t="s">
        <v>186</v>
      </c>
      <c r="N37" s="34" t="s">
        <v>77</v>
      </c>
      <c r="O37" s="34" t="s">
        <v>77</v>
      </c>
      <c r="P37" s="34" t="s">
        <v>77</v>
      </c>
      <c r="Q37" s="40" t="str">
        <f t="shared" si="0"/>
        <v>ALTA</v>
      </c>
      <c r="R37" s="34" t="s">
        <v>156</v>
      </c>
      <c r="S37" s="42"/>
      <c r="T37" s="34"/>
      <c r="U37" s="34"/>
      <c r="V37" s="34"/>
      <c r="W37" s="34"/>
    </row>
    <row r="38" spans="1:23" ht="38.25" x14ac:dyDescent="0.25">
      <c r="A38" s="46">
        <v>32</v>
      </c>
      <c r="B38" s="19" t="s">
        <v>107</v>
      </c>
      <c r="C38" s="43" t="s">
        <v>135</v>
      </c>
      <c r="D38" s="34" t="s">
        <v>106</v>
      </c>
      <c r="E38" s="34" t="s">
        <v>106</v>
      </c>
      <c r="F38" s="34" t="s">
        <v>3</v>
      </c>
      <c r="G38" s="34" t="s">
        <v>128</v>
      </c>
      <c r="H38" s="34" t="s">
        <v>129</v>
      </c>
      <c r="I38" s="34" t="s">
        <v>131</v>
      </c>
      <c r="J38" s="34" t="s">
        <v>132</v>
      </c>
      <c r="K38" s="35">
        <v>43831</v>
      </c>
      <c r="L38" s="36" t="s">
        <v>169</v>
      </c>
      <c r="M38" s="36" t="s">
        <v>183</v>
      </c>
      <c r="N38" s="34" t="s">
        <v>83</v>
      </c>
      <c r="O38" s="34" t="s">
        <v>77</v>
      </c>
      <c r="P38" s="34" t="s">
        <v>77</v>
      </c>
      <c r="Q38" s="40" t="str">
        <f t="shared" si="0"/>
        <v>ALTA</v>
      </c>
      <c r="R38" s="34" t="s">
        <v>153</v>
      </c>
      <c r="S38" s="42"/>
      <c r="T38" s="34"/>
      <c r="U38" s="34"/>
      <c r="V38" s="34"/>
      <c r="W38" s="34"/>
    </row>
    <row r="39" spans="1:23" ht="39.75" customHeight="1" x14ac:dyDescent="0.25">
      <c r="A39" s="41">
        <v>33</v>
      </c>
      <c r="B39" s="19" t="s">
        <v>122</v>
      </c>
      <c r="C39" s="43" t="s">
        <v>136</v>
      </c>
      <c r="D39" s="34" t="s">
        <v>34</v>
      </c>
      <c r="E39" s="34" t="s">
        <v>34</v>
      </c>
      <c r="F39" s="34" t="s">
        <v>3</v>
      </c>
      <c r="G39" s="34" t="s">
        <v>128</v>
      </c>
      <c r="H39" s="34" t="s">
        <v>129</v>
      </c>
      <c r="I39" s="34" t="s">
        <v>131</v>
      </c>
      <c r="J39" s="34" t="s">
        <v>132</v>
      </c>
      <c r="K39" s="35">
        <v>43831</v>
      </c>
      <c r="L39" s="36" t="s">
        <v>170</v>
      </c>
      <c r="M39" s="36" t="s">
        <v>183</v>
      </c>
      <c r="N39" s="34" t="s">
        <v>83</v>
      </c>
      <c r="O39" s="34" t="s">
        <v>77</v>
      </c>
      <c r="P39" s="34" t="s">
        <v>77</v>
      </c>
      <c r="Q39" s="40" t="str">
        <f t="shared" si="0"/>
        <v>ALTA</v>
      </c>
      <c r="R39" s="34" t="s">
        <v>153</v>
      </c>
      <c r="S39" s="42"/>
      <c r="T39" s="34"/>
      <c r="U39" s="34"/>
      <c r="V39" s="34"/>
      <c r="W39" s="34"/>
    </row>
    <row r="40" spans="1:23" ht="40.5" customHeight="1" x14ac:dyDescent="0.25">
      <c r="A40" s="41">
        <v>34</v>
      </c>
      <c r="B40" s="19" t="s">
        <v>108</v>
      </c>
      <c r="C40" s="43" t="s">
        <v>137</v>
      </c>
      <c r="D40" s="34" t="s">
        <v>99</v>
      </c>
      <c r="E40" s="34" t="s">
        <v>99</v>
      </c>
      <c r="F40" s="34" t="s">
        <v>3</v>
      </c>
      <c r="G40" s="34" t="s">
        <v>128</v>
      </c>
      <c r="H40" s="34" t="s">
        <v>129</v>
      </c>
      <c r="I40" s="34" t="s">
        <v>131</v>
      </c>
      <c r="J40" s="34" t="s">
        <v>132</v>
      </c>
      <c r="K40" s="35">
        <v>43831</v>
      </c>
      <c r="L40" s="36" t="s">
        <v>171</v>
      </c>
      <c r="M40" s="36" t="s">
        <v>183</v>
      </c>
      <c r="N40" s="34" t="s">
        <v>82</v>
      </c>
      <c r="O40" s="34" t="s">
        <v>77</v>
      </c>
      <c r="P40" s="34" t="s">
        <v>77</v>
      </c>
      <c r="Q40" s="40" t="str">
        <f t="shared" si="0"/>
        <v>ALTA</v>
      </c>
      <c r="R40" s="34" t="s">
        <v>153</v>
      </c>
      <c r="S40" s="42"/>
      <c r="T40" s="34"/>
      <c r="U40" s="34"/>
      <c r="V40" s="34"/>
      <c r="W40" s="34"/>
    </row>
    <row r="41" spans="1:23" ht="25.5" x14ac:dyDescent="0.25">
      <c r="A41" s="46">
        <v>35</v>
      </c>
      <c r="B41" s="19" t="s">
        <v>109</v>
      </c>
      <c r="C41" s="43" t="s">
        <v>138</v>
      </c>
      <c r="D41" s="34" t="s">
        <v>97</v>
      </c>
      <c r="E41" s="34" t="s">
        <v>97</v>
      </c>
      <c r="F41" s="34" t="s">
        <v>3</v>
      </c>
      <c r="G41" s="34" t="s">
        <v>128</v>
      </c>
      <c r="H41" s="34" t="s">
        <v>129</v>
      </c>
      <c r="I41" s="34" t="s">
        <v>6</v>
      </c>
      <c r="J41" s="34" t="s">
        <v>7</v>
      </c>
      <c r="K41" s="35">
        <v>43831</v>
      </c>
      <c r="L41" s="36" t="s">
        <v>172</v>
      </c>
      <c r="M41" s="36" t="s">
        <v>183</v>
      </c>
      <c r="N41" s="34" t="s">
        <v>77</v>
      </c>
      <c r="O41" s="34" t="s">
        <v>82</v>
      </c>
      <c r="P41" s="34" t="s">
        <v>82</v>
      </c>
      <c r="Q41" s="40" t="str">
        <f t="shared" si="0"/>
        <v>MEDIA</v>
      </c>
      <c r="R41" s="34" t="s">
        <v>156</v>
      </c>
      <c r="S41" s="42"/>
      <c r="T41" s="34"/>
      <c r="U41" s="34"/>
      <c r="V41" s="34"/>
      <c r="W41" s="34"/>
    </row>
    <row r="42" spans="1:23" x14ac:dyDescent="0.25">
      <c r="A42" s="41">
        <v>36</v>
      </c>
      <c r="B42" s="19" t="s">
        <v>110</v>
      </c>
      <c r="C42" s="43" t="s">
        <v>139</v>
      </c>
      <c r="D42" s="34" t="s">
        <v>123</v>
      </c>
      <c r="E42" s="34" t="s">
        <v>123</v>
      </c>
      <c r="F42" s="34" t="s">
        <v>3</v>
      </c>
      <c r="G42" s="34" t="s">
        <v>128</v>
      </c>
      <c r="H42" s="34" t="s">
        <v>129</v>
      </c>
      <c r="I42" s="34" t="s">
        <v>6</v>
      </c>
      <c r="J42" s="34" t="s">
        <v>7</v>
      </c>
      <c r="K42" s="35">
        <v>43831</v>
      </c>
      <c r="L42" s="36"/>
      <c r="M42" s="36" t="s">
        <v>183</v>
      </c>
      <c r="N42" s="34" t="s">
        <v>77</v>
      </c>
      <c r="O42" s="34" t="s">
        <v>82</v>
      </c>
      <c r="P42" s="34" t="s">
        <v>82</v>
      </c>
      <c r="Q42" s="40" t="str">
        <f t="shared" si="0"/>
        <v>MEDIA</v>
      </c>
      <c r="R42" s="34" t="s">
        <v>156</v>
      </c>
      <c r="S42" s="42"/>
      <c r="T42" s="34"/>
      <c r="U42" s="34"/>
      <c r="V42" s="34"/>
      <c r="W42" s="34"/>
    </row>
    <row r="43" spans="1:23" ht="38.25" x14ac:dyDescent="0.25">
      <c r="A43" s="41">
        <v>37</v>
      </c>
      <c r="B43" s="19" t="s">
        <v>111</v>
      </c>
      <c r="C43" s="43" t="s">
        <v>140</v>
      </c>
      <c r="D43" s="34" t="s">
        <v>34</v>
      </c>
      <c r="E43" s="34" t="s">
        <v>34</v>
      </c>
      <c r="F43" s="34" t="s">
        <v>3</v>
      </c>
      <c r="G43" s="34" t="s">
        <v>128</v>
      </c>
      <c r="H43" s="34" t="s">
        <v>129</v>
      </c>
      <c r="I43" s="34" t="s">
        <v>131</v>
      </c>
      <c r="J43" s="34" t="s">
        <v>132</v>
      </c>
      <c r="K43" s="35">
        <v>43831</v>
      </c>
      <c r="L43" s="36" t="s">
        <v>170</v>
      </c>
      <c r="M43" s="36" t="s">
        <v>183</v>
      </c>
      <c r="N43" s="34" t="s">
        <v>83</v>
      </c>
      <c r="O43" s="34" t="s">
        <v>82</v>
      </c>
      <c r="P43" s="34" t="s">
        <v>82</v>
      </c>
      <c r="Q43" s="40" t="str">
        <f t="shared" si="0"/>
        <v>MEDIA</v>
      </c>
      <c r="R43" s="34" t="s">
        <v>153</v>
      </c>
      <c r="S43" s="42"/>
      <c r="T43" s="34"/>
      <c r="U43" s="34"/>
      <c r="V43" s="34"/>
      <c r="W43" s="34"/>
    </row>
    <row r="44" spans="1:23" ht="38.25" x14ac:dyDescent="0.25">
      <c r="A44" s="46">
        <v>38</v>
      </c>
      <c r="B44" s="19" t="s">
        <v>112</v>
      </c>
      <c r="C44" s="43" t="s">
        <v>141</v>
      </c>
      <c r="D44" s="34" t="s">
        <v>34</v>
      </c>
      <c r="E44" s="34" t="s">
        <v>34</v>
      </c>
      <c r="F44" s="34" t="s">
        <v>3</v>
      </c>
      <c r="G44" s="34" t="s">
        <v>128</v>
      </c>
      <c r="H44" s="34" t="s">
        <v>129</v>
      </c>
      <c r="I44" s="34" t="s">
        <v>131</v>
      </c>
      <c r="J44" s="34" t="s">
        <v>132</v>
      </c>
      <c r="K44" s="35">
        <v>43831</v>
      </c>
      <c r="L44" s="36" t="s">
        <v>170</v>
      </c>
      <c r="M44" s="36" t="s">
        <v>183</v>
      </c>
      <c r="N44" s="34" t="s">
        <v>82</v>
      </c>
      <c r="O44" s="34" t="s">
        <v>82</v>
      </c>
      <c r="P44" s="34" t="s">
        <v>82</v>
      </c>
      <c r="Q44" s="40" t="str">
        <f t="shared" si="0"/>
        <v>MEDIA</v>
      </c>
      <c r="R44" s="34" t="s">
        <v>153</v>
      </c>
      <c r="S44" s="42"/>
      <c r="T44" s="34"/>
      <c r="U44" s="34"/>
      <c r="V44" s="34"/>
      <c r="W44" s="34"/>
    </row>
    <row r="45" spans="1:23" ht="45" customHeight="1" x14ac:dyDescent="0.25">
      <c r="A45" s="41">
        <v>39</v>
      </c>
      <c r="B45" s="19" t="s">
        <v>113</v>
      </c>
      <c r="C45" s="43" t="s">
        <v>142</v>
      </c>
      <c r="D45" s="34" t="s">
        <v>98</v>
      </c>
      <c r="E45" s="34" t="s">
        <v>98</v>
      </c>
      <c r="F45" s="34" t="s">
        <v>3</v>
      </c>
      <c r="G45" s="34" t="s">
        <v>72</v>
      </c>
      <c r="H45" s="34" t="s">
        <v>130</v>
      </c>
      <c r="I45" s="34" t="s">
        <v>131</v>
      </c>
      <c r="J45" s="34" t="s">
        <v>132</v>
      </c>
      <c r="K45" s="35">
        <v>43831</v>
      </c>
      <c r="L45" s="36" t="s">
        <v>173</v>
      </c>
      <c r="M45" s="36" t="s">
        <v>183</v>
      </c>
      <c r="N45" s="34" t="s">
        <v>83</v>
      </c>
      <c r="O45" s="34" t="s">
        <v>83</v>
      </c>
      <c r="P45" s="34" t="s">
        <v>77</v>
      </c>
      <c r="Q45" s="40" t="str">
        <f t="shared" si="0"/>
        <v>BAJA</v>
      </c>
      <c r="R45" s="34" t="s">
        <v>153</v>
      </c>
      <c r="S45" s="42"/>
      <c r="T45" s="34"/>
      <c r="U45" s="34"/>
      <c r="V45" s="34"/>
      <c r="W45" s="34"/>
    </row>
    <row r="46" spans="1:23" ht="38.25" x14ac:dyDescent="0.25">
      <c r="A46" s="41">
        <v>40</v>
      </c>
      <c r="B46" s="19" t="s">
        <v>114</v>
      </c>
      <c r="C46" s="43" t="s">
        <v>143</v>
      </c>
      <c r="D46" s="34" t="s">
        <v>93</v>
      </c>
      <c r="E46" s="34" t="s">
        <v>93</v>
      </c>
      <c r="F46" s="34" t="s">
        <v>3</v>
      </c>
      <c r="G46" s="34" t="s">
        <v>128</v>
      </c>
      <c r="H46" s="34" t="s">
        <v>129</v>
      </c>
      <c r="I46" s="34" t="s">
        <v>6</v>
      </c>
      <c r="J46" s="34" t="s">
        <v>7</v>
      </c>
      <c r="K46" s="35">
        <v>43831</v>
      </c>
      <c r="L46" s="36" t="s">
        <v>174</v>
      </c>
      <c r="M46" s="36" t="s">
        <v>183</v>
      </c>
      <c r="N46" s="34" t="s">
        <v>77</v>
      </c>
      <c r="O46" s="34" t="s">
        <v>77</v>
      </c>
      <c r="P46" s="34" t="s">
        <v>77</v>
      </c>
      <c r="Q46" s="40" t="str">
        <f t="shared" si="0"/>
        <v>ALTA</v>
      </c>
      <c r="R46" s="34" t="s">
        <v>156</v>
      </c>
      <c r="S46" s="42"/>
      <c r="T46" s="34"/>
      <c r="U46" s="34"/>
      <c r="V46" s="34"/>
      <c r="W46" s="34"/>
    </row>
    <row r="47" spans="1:23" ht="54" customHeight="1" x14ac:dyDescent="0.25">
      <c r="A47" s="46">
        <v>41</v>
      </c>
      <c r="B47" s="19" t="s">
        <v>115</v>
      </c>
      <c r="C47" s="43" t="s">
        <v>144</v>
      </c>
      <c r="D47" s="34" t="s">
        <v>99</v>
      </c>
      <c r="E47" s="34" t="s">
        <v>99</v>
      </c>
      <c r="F47" s="34" t="s">
        <v>3</v>
      </c>
      <c r="G47" s="34" t="s">
        <v>128</v>
      </c>
      <c r="H47" s="34" t="s">
        <v>129</v>
      </c>
      <c r="I47" s="34" t="s">
        <v>6</v>
      </c>
      <c r="J47" s="34" t="s">
        <v>69</v>
      </c>
      <c r="K47" s="35">
        <v>43831</v>
      </c>
      <c r="L47" s="36" t="s">
        <v>175</v>
      </c>
      <c r="M47" s="36" t="s">
        <v>183</v>
      </c>
      <c r="N47" s="34" t="s">
        <v>77</v>
      </c>
      <c r="O47" s="34" t="s">
        <v>77</v>
      </c>
      <c r="P47" s="34" t="s">
        <v>77</v>
      </c>
      <c r="Q47" s="40" t="str">
        <f t="shared" si="0"/>
        <v>ALTA</v>
      </c>
      <c r="R47" s="34" t="s">
        <v>153</v>
      </c>
      <c r="S47" s="42"/>
      <c r="T47" s="34"/>
      <c r="U47" s="34"/>
      <c r="V47" s="34"/>
      <c r="W47" s="34"/>
    </row>
    <row r="48" spans="1:23" ht="38.25" x14ac:dyDescent="0.25">
      <c r="A48" s="41">
        <v>42</v>
      </c>
      <c r="B48" s="19" t="s">
        <v>116</v>
      </c>
      <c r="C48" s="43" t="s">
        <v>145</v>
      </c>
      <c r="D48" s="34" t="s">
        <v>33</v>
      </c>
      <c r="E48" s="34" t="s">
        <v>33</v>
      </c>
      <c r="F48" s="34" t="s">
        <v>3</v>
      </c>
      <c r="G48" s="34" t="s">
        <v>128</v>
      </c>
      <c r="H48" s="34" t="s">
        <v>129</v>
      </c>
      <c r="I48" s="34" t="s">
        <v>131</v>
      </c>
      <c r="J48" s="34" t="s">
        <v>133</v>
      </c>
      <c r="K48" s="35">
        <v>43831</v>
      </c>
      <c r="L48" s="36" t="s">
        <v>176</v>
      </c>
      <c r="M48" s="36" t="s">
        <v>183</v>
      </c>
      <c r="N48" s="34" t="s">
        <v>82</v>
      </c>
      <c r="O48" s="34" t="s">
        <v>134</v>
      </c>
      <c r="P48" s="34" t="s">
        <v>82</v>
      </c>
      <c r="Q48" s="40" t="str">
        <f t="shared" si="0"/>
        <v>MEDIA</v>
      </c>
      <c r="R48" s="34" t="s">
        <v>153</v>
      </c>
      <c r="S48" s="42"/>
      <c r="T48" s="34"/>
      <c r="U48" s="34"/>
      <c r="V48" s="34"/>
      <c r="W48" s="34"/>
    </row>
    <row r="49" spans="1:23" ht="38.25" x14ac:dyDescent="0.25">
      <c r="A49" s="41">
        <v>43</v>
      </c>
      <c r="B49" s="19" t="s">
        <v>117</v>
      </c>
      <c r="C49" s="43" t="s">
        <v>146</v>
      </c>
      <c r="D49" s="34" t="s">
        <v>95</v>
      </c>
      <c r="E49" s="34" t="s">
        <v>95</v>
      </c>
      <c r="F49" s="34" t="s">
        <v>3</v>
      </c>
      <c r="G49" s="34" t="s">
        <v>128</v>
      </c>
      <c r="H49" s="34" t="s">
        <v>129</v>
      </c>
      <c r="I49" s="34" t="s">
        <v>131</v>
      </c>
      <c r="J49" s="34" t="s">
        <v>132</v>
      </c>
      <c r="K49" s="35">
        <v>43831</v>
      </c>
      <c r="L49" s="36" t="s">
        <v>169</v>
      </c>
      <c r="M49" s="36" t="s">
        <v>183</v>
      </c>
      <c r="N49" s="34" t="s">
        <v>83</v>
      </c>
      <c r="O49" s="34" t="s">
        <v>77</v>
      </c>
      <c r="P49" s="34" t="s">
        <v>77</v>
      </c>
      <c r="Q49" s="40" t="str">
        <f t="shared" si="0"/>
        <v>ALTA</v>
      </c>
      <c r="R49" s="34" t="s">
        <v>153</v>
      </c>
      <c r="S49" s="42"/>
      <c r="T49" s="34"/>
      <c r="U49" s="34"/>
      <c r="V49" s="34"/>
      <c r="W49" s="34"/>
    </row>
    <row r="50" spans="1:23" ht="48" customHeight="1" x14ac:dyDescent="0.25">
      <c r="A50" s="46">
        <v>44</v>
      </c>
      <c r="B50" s="19" t="s">
        <v>118</v>
      </c>
      <c r="C50" s="43" t="s">
        <v>147</v>
      </c>
      <c r="D50" s="34" t="s">
        <v>124</v>
      </c>
      <c r="E50" s="34" t="s">
        <v>124</v>
      </c>
      <c r="F50" s="34" t="s">
        <v>3</v>
      </c>
      <c r="G50" s="34" t="s">
        <v>128</v>
      </c>
      <c r="H50" s="34" t="s">
        <v>129</v>
      </c>
      <c r="I50" s="34" t="s">
        <v>6</v>
      </c>
      <c r="J50" s="34" t="s">
        <v>7</v>
      </c>
      <c r="K50" s="35">
        <v>43831</v>
      </c>
      <c r="L50" s="36" t="s">
        <v>177</v>
      </c>
      <c r="M50" s="36" t="s">
        <v>183</v>
      </c>
      <c r="N50" s="34" t="s">
        <v>82</v>
      </c>
      <c r="O50" s="34" t="s">
        <v>82</v>
      </c>
      <c r="P50" s="34" t="s">
        <v>82</v>
      </c>
      <c r="Q50" s="40" t="str">
        <f t="shared" si="0"/>
        <v>MEDIA</v>
      </c>
      <c r="R50" s="34" t="s">
        <v>153</v>
      </c>
      <c r="S50" s="42"/>
      <c r="T50" s="34"/>
      <c r="U50" s="34"/>
      <c r="V50" s="34"/>
      <c r="W50" s="34"/>
    </row>
    <row r="51" spans="1:23" ht="25.5" x14ac:dyDescent="0.25">
      <c r="A51" s="41">
        <v>45</v>
      </c>
      <c r="B51" s="19" t="s">
        <v>119</v>
      </c>
      <c r="C51" s="43" t="s">
        <v>148</v>
      </c>
      <c r="D51" s="34" t="s">
        <v>125</v>
      </c>
      <c r="E51" s="34" t="s">
        <v>125</v>
      </c>
      <c r="F51" s="34" t="s">
        <v>3</v>
      </c>
      <c r="G51" s="34" t="s">
        <v>128</v>
      </c>
      <c r="H51" s="34" t="s">
        <v>129</v>
      </c>
      <c r="I51" s="34" t="s">
        <v>6</v>
      </c>
      <c r="J51" s="34" t="s">
        <v>7</v>
      </c>
      <c r="K51" s="35">
        <v>43831</v>
      </c>
      <c r="L51" s="36" t="s">
        <v>178</v>
      </c>
      <c r="M51" s="36" t="s">
        <v>183</v>
      </c>
      <c r="N51" s="34" t="s">
        <v>77</v>
      </c>
      <c r="O51" s="34" t="s">
        <v>77</v>
      </c>
      <c r="P51" s="34" t="s">
        <v>77</v>
      </c>
      <c r="Q51" s="40" t="str">
        <f t="shared" si="0"/>
        <v>ALTA</v>
      </c>
      <c r="R51" s="34" t="s">
        <v>154</v>
      </c>
      <c r="S51" s="47" t="s">
        <v>157</v>
      </c>
      <c r="T51" s="41" t="s">
        <v>152</v>
      </c>
      <c r="U51" s="34" t="s">
        <v>158</v>
      </c>
      <c r="V51" s="35">
        <v>43983</v>
      </c>
      <c r="W51" s="34" t="s">
        <v>159</v>
      </c>
    </row>
    <row r="52" spans="1:23" x14ac:dyDescent="0.25">
      <c r="A52" s="41">
        <v>46</v>
      </c>
      <c r="B52" s="19" t="s">
        <v>126</v>
      </c>
      <c r="C52" s="43" t="s">
        <v>149</v>
      </c>
      <c r="D52" s="34" t="s">
        <v>93</v>
      </c>
      <c r="E52" s="34" t="s">
        <v>93</v>
      </c>
      <c r="F52" s="34" t="s">
        <v>3</v>
      </c>
      <c r="G52" s="34" t="s">
        <v>128</v>
      </c>
      <c r="H52" s="34" t="s">
        <v>129</v>
      </c>
      <c r="I52" s="34" t="s">
        <v>131</v>
      </c>
      <c r="J52" s="34" t="s">
        <v>132</v>
      </c>
      <c r="K52" s="35">
        <v>43831</v>
      </c>
      <c r="L52" s="36" t="s">
        <v>179</v>
      </c>
      <c r="M52" s="36" t="s">
        <v>183</v>
      </c>
      <c r="N52" s="34" t="s">
        <v>83</v>
      </c>
      <c r="O52" s="34" t="s">
        <v>77</v>
      </c>
      <c r="P52" s="34" t="s">
        <v>77</v>
      </c>
      <c r="Q52" s="40" t="str">
        <f t="shared" si="0"/>
        <v>ALTA</v>
      </c>
      <c r="R52" s="34" t="s">
        <v>153</v>
      </c>
      <c r="S52" s="42"/>
      <c r="T52" s="34"/>
      <c r="U52" s="34"/>
      <c r="V52" s="34"/>
      <c r="W52" s="34"/>
    </row>
    <row r="53" spans="1:23" ht="25.5" x14ac:dyDescent="0.25">
      <c r="A53" s="46">
        <v>47</v>
      </c>
      <c r="B53" s="19" t="s">
        <v>120</v>
      </c>
      <c r="C53" s="43" t="s">
        <v>150</v>
      </c>
      <c r="D53" s="34" t="s">
        <v>22</v>
      </c>
      <c r="E53" s="34" t="s">
        <v>22</v>
      </c>
      <c r="F53" s="34" t="s">
        <v>3</v>
      </c>
      <c r="G53" s="34" t="s">
        <v>128</v>
      </c>
      <c r="H53" s="34" t="s">
        <v>129</v>
      </c>
      <c r="I53" s="34" t="s">
        <v>6</v>
      </c>
      <c r="J53" s="34" t="s">
        <v>7</v>
      </c>
      <c r="K53" s="35">
        <v>43831</v>
      </c>
      <c r="L53" s="36" t="s">
        <v>180</v>
      </c>
      <c r="M53" s="36" t="s">
        <v>183</v>
      </c>
      <c r="N53" s="34" t="s">
        <v>77</v>
      </c>
      <c r="O53" s="34" t="s">
        <v>77</v>
      </c>
      <c r="P53" s="34" t="s">
        <v>77</v>
      </c>
      <c r="Q53" s="40" t="str">
        <f t="shared" si="0"/>
        <v>ALTA</v>
      </c>
      <c r="R53" s="34" t="s">
        <v>156</v>
      </c>
      <c r="S53" s="42"/>
      <c r="T53" s="34"/>
      <c r="U53" s="34"/>
      <c r="V53" s="34"/>
      <c r="W53" s="34"/>
    </row>
    <row r="54" spans="1:23" ht="25.5" x14ac:dyDescent="0.25">
      <c r="A54" s="41">
        <v>48</v>
      </c>
      <c r="B54" s="19" t="s">
        <v>121</v>
      </c>
      <c r="C54" s="43" t="s">
        <v>151</v>
      </c>
      <c r="D54" s="34" t="s">
        <v>127</v>
      </c>
      <c r="E54" s="34" t="s">
        <v>127</v>
      </c>
      <c r="F54" s="34" t="s">
        <v>3</v>
      </c>
      <c r="G54" s="34" t="s">
        <v>128</v>
      </c>
      <c r="H54" s="34" t="s">
        <v>129</v>
      </c>
      <c r="I54" s="34" t="s">
        <v>131</v>
      </c>
      <c r="J54" s="34" t="s">
        <v>132</v>
      </c>
      <c r="K54" s="35">
        <v>43831</v>
      </c>
      <c r="L54" s="36" t="s">
        <v>179</v>
      </c>
      <c r="M54" s="36" t="s">
        <v>183</v>
      </c>
      <c r="N54" s="34" t="s">
        <v>83</v>
      </c>
      <c r="O54" s="34" t="s">
        <v>77</v>
      </c>
      <c r="P54" s="34" t="s">
        <v>77</v>
      </c>
      <c r="Q54" s="40" t="str">
        <f t="shared" si="0"/>
        <v>ALTA</v>
      </c>
      <c r="R54" s="34" t="s">
        <v>153</v>
      </c>
      <c r="S54" s="42"/>
      <c r="T54" s="34"/>
      <c r="U54" s="34"/>
      <c r="V54" s="34"/>
      <c r="W54" s="34"/>
    </row>
    <row r="55" spans="1:23" ht="26.25" x14ac:dyDescent="0.25">
      <c r="A55" s="41">
        <v>49</v>
      </c>
      <c r="B55" s="29" t="s">
        <v>188</v>
      </c>
      <c r="C55" s="48" t="s">
        <v>189</v>
      </c>
      <c r="D55" s="49" t="s">
        <v>101</v>
      </c>
      <c r="E55" s="49" t="s">
        <v>101</v>
      </c>
      <c r="F55" s="34" t="s">
        <v>3</v>
      </c>
      <c r="G55" s="49" t="s">
        <v>72</v>
      </c>
      <c r="H55" s="49" t="s">
        <v>190</v>
      </c>
      <c r="I55" s="49" t="s">
        <v>131</v>
      </c>
      <c r="J55" s="41" t="s">
        <v>132</v>
      </c>
      <c r="K55" s="35">
        <v>43709</v>
      </c>
      <c r="L55" s="42" t="s">
        <v>179</v>
      </c>
      <c r="M55" s="42" t="s">
        <v>191</v>
      </c>
      <c r="N55" s="49" t="s">
        <v>83</v>
      </c>
      <c r="O55" s="49" t="s">
        <v>77</v>
      </c>
      <c r="P55" s="49" t="s">
        <v>77</v>
      </c>
      <c r="Q55" s="40" t="str">
        <f t="shared" si="0"/>
        <v>ALTA</v>
      </c>
      <c r="R55" s="34" t="s">
        <v>153</v>
      </c>
      <c r="S55" s="42"/>
      <c r="T55" s="34"/>
      <c r="U55" s="34"/>
      <c r="V55" s="34"/>
      <c r="W55" s="34"/>
    </row>
    <row r="56" spans="1:23" s="30" customFormat="1" ht="25.5" x14ac:dyDescent="0.25">
      <c r="A56" s="50">
        <v>50</v>
      </c>
      <c r="B56" s="51" t="s">
        <v>192</v>
      </c>
      <c r="C56" s="51" t="s">
        <v>193</v>
      </c>
      <c r="D56" s="45" t="s">
        <v>95</v>
      </c>
      <c r="E56" s="45" t="s">
        <v>101</v>
      </c>
      <c r="F56" s="45" t="s">
        <v>3</v>
      </c>
      <c r="G56" s="45" t="s">
        <v>72</v>
      </c>
      <c r="H56" s="45" t="s">
        <v>194</v>
      </c>
      <c r="I56" s="45" t="s">
        <v>131</v>
      </c>
      <c r="J56" s="50" t="s">
        <v>132</v>
      </c>
      <c r="K56" s="53">
        <v>43617</v>
      </c>
      <c r="L56" s="39" t="s">
        <v>179</v>
      </c>
      <c r="M56" s="38" t="s">
        <v>191</v>
      </c>
      <c r="N56" s="45" t="s">
        <v>83</v>
      </c>
      <c r="O56" s="45" t="s">
        <v>83</v>
      </c>
      <c r="P56" s="45" t="s">
        <v>77</v>
      </c>
      <c r="Q56" s="54" t="str">
        <f t="shared" si="0"/>
        <v>BAJA</v>
      </c>
      <c r="R56" s="45" t="s">
        <v>153</v>
      </c>
      <c r="S56" s="51"/>
      <c r="T56" s="52"/>
      <c r="U56" s="52"/>
      <c r="V56" s="52"/>
      <c r="W56" s="52"/>
    </row>
    <row r="57" spans="1:23" x14ac:dyDescent="0.25">
      <c r="A57" s="55" t="s">
        <v>200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</row>
  </sheetData>
  <mergeCells count="11">
    <mergeCell ref="A57:W57"/>
    <mergeCell ref="A1:B4"/>
    <mergeCell ref="C4:U4"/>
    <mergeCell ref="V2:W3"/>
    <mergeCell ref="V4:W4"/>
    <mergeCell ref="R5:W5"/>
    <mergeCell ref="N5:Q5"/>
    <mergeCell ref="A5:J5"/>
    <mergeCell ref="V1:W1"/>
    <mergeCell ref="C1:U1"/>
    <mergeCell ref="C2:U3"/>
  </mergeCells>
  <conditionalFormatting sqref="Q7">
    <cfRule type="cellIs" dxfId="9" priority="10" operator="equal">
      <formula>"ALTA"</formula>
    </cfRule>
  </conditionalFormatting>
  <conditionalFormatting sqref="Q7:Q54">
    <cfRule type="cellIs" dxfId="8" priority="7" operator="equal">
      <formula>"BAJA"</formula>
    </cfRule>
    <cfRule type="cellIs" dxfId="7" priority="8" operator="equal">
      <formula>"MEDIA"</formula>
    </cfRule>
    <cfRule type="cellIs" dxfId="6" priority="9" operator="equal">
      <formula>"ALTA"</formula>
    </cfRule>
  </conditionalFormatting>
  <conditionalFormatting sqref="Q55">
    <cfRule type="cellIs" dxfId="5" priority="4" operator="equal">
      <formula>"BAJA"</formula>
    </cfRule>
    <cfRule type="cellIs" dxfId="4" priority="5" operator="equal">
      <formula>"MEDIA"</formula>
    </cfRule>
    <cfRule type="cellIs" dxfId="3" priority="6" operator="equal">
      <formula>"ALTA"</formula>
    </cfRule>
  </conditionalFormatting>
  <conditionalFormatting sqref="Q56">
    <cfRule type="cellIs" dxfId="2" priority="1" operator="equal">
      <formula>"BAJA"</formula>
    </cfRule>
    <cfRule type="cellIs" dxfId="1" priority="2" operator="equal">
      <formula>"MEDIA"</formula>
    </cfRule>
    <cfRule type="cellIs" dxfId="0" priority="3" operator="equal">
      <formula>"ALTA"</formula>
    </cfRule>
  </conditionalFormatting>
  <printOptions gridLines="1"/>
  <pageMargins left="0.7" right="0.7" top="0.75" bottom="0.75" header="0.3" footer="0.3"/>
  <pageSetup scale="55" orientation="landscape" r:id="rId1"/>
  <headerFooter>
    <oddFooter>&amp;RPágina &amp;P de 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6EE7CE95D52A4C8942AAD6CE4B608D" ma:contentTypeVersion="0" ma:contentTypeDescription="Crear nuevo documento." ma:contentTypeScope="" ma:versionID="7e4ce53acf76ab87cbb67ec813def80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09D28-0022-4B58-A207-AE6ADC42A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221CBF-433A-49C1-ADDD-741C8455AD50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EBD8101-691C-492E-9588-C089BB3F5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de Información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Jhoan</dc:creator>
  <cp:lastModifiedBy>Luz Andrea Quiroga A.</cp:lastModifiedBy>
  <cp:lastPrinted>2022-04-06T14:12:10Z</cp:lastPrinted>
  <dcterms:created xsi:type="dcterms:W3CDTF">2015-07-14T13:29:12Z</dcterms:created>
  <dcterms:modified xsi:type="dcterms:W3CDTF">2022-04-07T19:48:42Z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0x010100846EE7CE95D52A4C8942AAD6CE4B608D</vt:lpwstr>
  </property>
</Properties>
</file>